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dreia.shimizu\Nextcloud\DF-GECUP\SITE CONAB\2024\Julho\Publicação dos custos atualizados em Março-2024\"/>
    </mc:Choice>
  </mc:AlternateContent>
  <bookViews>
    <workbookView xWindow="-105" yWindow="-105" windowWidth="19425" windowHeight="10425"/>
  </bookViews>
  <sheets>
    <sheet name="Índice" sheetId="2" r:id="rId1"/>
    <sheet name="Tabuleiro do Norte-CE-2014" sheetId="1" r:id="rId2"/>
    <sheet name="Tabuleiro do Norte-CE-2015" sheetId="5" r:id="rId3"/>
    <sheet name="Tabuleiro do Norte-CE-2016" sheetId="7" r:id="rId4"/>
    <sheet name="Tabuleiro do Norte-CE-2017" sheetId="8" r:id="rId5"/>
    <sheet name="Tabuleiro do Norte-CE-2018" sheetId="9" r:id="rId6"/>
    <sheet name="Formiga-MG-2018" sheetId="10" r:id="rId7"/>
    <sheet name="Formiga-MG-2019" sheetId="11" r:id="rId8"/>
    <sheet name="Formiga-MG-2020" sheetId="12" r:id="rId9"/>
    <sheet name="Formiga-MG-2021" sheetId="13" r:id="rId10"/>
    <sheet name="Formiga-MG-2022" sheetId="26" r:id="rId11"/>
    <sheet name="Formiga-MG-2023" sheetId="29" r:id="rId12"/>
    <sheet name="Formiga-MG-2024" sheetId="32" r:id="rId13"/>
    <sheet name="Bela Vista do PI-PI-2018" sheetId="14" r:id="rId14"/>
    <sheet name="Bela Vista do PI-PI-2019" sheetId="15" r:id="rId15"/>
    <sheet name="Bela Vista do PI-PI-2020" sheetId="16" r:id="rId16"/>
    <sheet name="Bela Vista do PI-PI-2021" sheetId="17" r:id="rId17"/>
    <sheet name="Bela Vista do PI-PI-2022" sheetId="27" r:id="rId18"/>
    <sheet name="Bela Vista do PI-PI-2023" sheetId="30" r:id="rId19"/>
    <sheet name="Bela Vista do PI-PI-2024" sheetId="33" r:id="rId20"/>
    <sheet name="Serra do Mel-RN-2014" sheetId="18" r:id="rId21"/>
    <sheet name="Serra do Mel-RN-2015" sheetId="19" r:id="rId22"/>
    <sheet name="Serra do Mel-RN-2016" sheetId="20" r:id="rId23"/>
    <sheet name="Serra do Mel-RN-2017" sheetId="21" r:id="rId24"/>
    <sheet name="Serra do Mel-RN-2018" sheetId="22" r:id="rId25"/>
    <sheet name="Botucatu-SP-2018" sheetId="23" r:id="rId26"/>
    <sheet name="Botucatu-SP-2020" sheetId="24" r:id="rId27"/>
    <sheet name="Botucatu-SP-2021" sheetId="25" r:id="rId28"/>
    <sheet name="Botucatu-SP-2022" sheetId="28" r:id="rId29"/>
    <sheet name="Botucatu-SP-2023" sheetId="31" r:id="rId30"/>
    <sheet name="Botucatu-SP-2024" sheetId="34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 localSheetId="13">#REF!</definedName>
    <definedName name="\a" localSheetId="14">#REF!</definedName>
    <definedName name="\a" localSheetId="15">#REF!</definedName>
    <definedName name="\a" localSheetId="25">#REF!</definedName>
    <definedName name="\a" localSheetId="26">#REF!</definedName>
    <definedName name="\a" localSheetId="6">#REF!</definedName>
    <definedName name="\a" localSheetId="7">#REF!</definedName>
    <definedName name="\a" localSheetId="8">#REF!</definedName>
    <definedName name="\a" localSheetId="10">#REF!</definedName>
    <definedName name="\a" localSheetId="11">#REF!</definedName>
    <definedName name="\a" localSheetId="12">#REF!</definedName>
    <definedName name="\a" localSheetId="20">#REF!</definedName>
    <definedName name="\a" localSheetId="21">#REF!</definedName>
    <definedName name="\a" localSheetId="22">#REF!</definedName>
    <definedName name="\a" localSheetId="24">#REF!</definedName>
    <definedName name="\a" localSheetId="3">#REF!</definedName>
    <definedName name="\a" localSheetId="5">#REF!</definedName>
    <definedName name="\a">#REF!</definedName>
    <definedName name="_a">"$#REF!.$A$148:$A$152"</definedName>
    <definedName name="_a_11">[1]Horamaquina!#REF!</definedName>
    <definedName name="_a_12">#N/A</definedName>
    <definedName name="_a_9">[1]Horamaquina!#REF!</definedName>
    <definedName name="Área_Cultivada" localSheetId="13">[2]Custeio!$E$10</definedName>
    <definedName name="Área_Cultivada" localSheetId="14">[3]Custeio!$E$10</definedName>
    <definedName name="Área_Cultivada" localSheetId="15">[4]Custeio!$E$10</definedName>
    <definedName name="Área_Cultivada" localSheetId="25">[5]Custeio!$E$10</definedName>
    <definedName name="Área_Cultivada" localSheetId="26">[6]Custeio!$E$10</definedName>
    <definedName name="Área_Cultivada" localSheetId="6">[7]Custeio!$E$10</definedName>
    <definedName name="Área_Cultivada" localSheetId="7">[8]Custeio!$E$10</definedName>
    <definedName name="Área_Cultivada" localSheetId="8">[9]Custeio!$E$10</definedName>
    <definedName name="Área_Cultivada" localSheetId="10">[10]Custeio!$E$10</definedName>
    <definedName name="Área_Cultivada" localSheetId="11">[11]Custeio!$E$10</definedName>
    <definedName name="Área_Cultivada" localSheetId="12">[23]Custeio!$E$10</definedName>
    <definedName name="Área_Cultivada" localSheetId="22">[12]Custeio!$E$10</definedName>
    <definedName name="Área_Cultivada" localSheetId="24">[13]Custeio!$E$10</definedName>
    <definedName name="Área_Cultivada" localSheetId="3">[14]Custeio!$E$10</definedName>
    <definedName name="Área_Cultivada" localSheetId="5">[15]Custeio!$E$10</definedName>
    <definedName name="Área_Cultivada">[16]Custeio!$E$10</definedName>
    <definedName name="_xlnm.Print_Area" localSheetId="13">'Bela Vista do PI-PI-2018'!$A$1:$D$72</definedName>
    <definedName name="_xlnm.Print_Area" localSheetId="14">'Bela Vista do PI-PI-2019'!$A$1:$D$72</definedName>
    <definedName name="_xlnm.Print_Area" localSheetId="15">'Bela Vista do PI-PI-2020'!$A$1:$D$72</definedName>
    <definedName name="_xlnm.Print_Area" localSheetId="25">'Botucatu-SP-2018'!$A$1:$D$72</definedName>
    <definedName name="_xlnm.Print_Area" localSheetId="26">'Botucatu-SP-2020'!$A$1:$D$72</definedName>
    <definedName name="_xlnm.Print_Area" localSheetId="6">'Formiga-MG-2018'!$A$1:$D$72</definedName>
    <definedName name="_xlnm.Print_Area" localSheetId="7">'Formiga-MG-2019'!$A$1:$D$72</definedName>
    <definedName name="_xlnm.Print_Area" localSheetId="8">'Formiga-MG-2020'!$A$1:$D$72</definedName>
    <definedName name="_xlnm.Print_Area" localSheetId="10">'Formiga-MG-2022'!$A$1:$D$72</definedName>
    <definedName name="_xlnm.Print_Area" localSheetId="11">'Formiga-MG-2023'!$A$1:$D$72</definedName>
    <definedName name="_xlnm.Print_Area" localSheetId="12">'Formiga-MG-2024'!$A$1:$D$72</definedName>
    <definedName name="_xlnm.Print_Area" localSheetId="20">'Serra do Mel-RN-2014'!$A$1:$D$55</definedName>
    <definedName name="_xlnm.Print_Area" localSheetId="22">'Serra do Mel-RN-2016'!$A$1:$D$55</definedName>
    <definedName name="_xlnm.Print_Area" localSheetId="24">'Serra do Mel-RN-2018'!$A$1:$D$54</definedName>
    <definedName name="_xlnm.Print_Area" localSheetId="1">'Tabuleiro do Norte-CE-2014'!$A$1:$D$55</definedName>
    <definedName name="_xlnm.Print_Area" localSheetId="3">'Tabuleiro do Norte-CE-2016'!$A$1:$D$55</definedName>
    <definedName name="_xlnm.Print_Area" localSheetId="5">'Tabuleiro do Norte-CE-2018'!$A$1:$D$54</definedName>
    <definedName name="Custeio" localSheetId="13">#REF!</definedName>
    <definedName name="Custeio" localSheetId="14">#REF!</definedName>
    <definedName name="Custeio" localSheetId="15">#REF!</definedName>
    <definedName name="Custeio" localSheetId="25">#REF!</definedName>
    <definedName name="Custeio" localSheetId="26">#REF!</definedName>
    <definedName name="Custeio" localSheetId="6">#REF!</definedName>
    <definedName name="Custeio" localSheetId="7">#REF!</definedName>
    <definedName name="Custeio" localSheetId="8">#REF!</definedName>
    <definedName name="Custeio" localSheetId="10">#REF!</definedName>
    <definedName name="Custeio" localSheetId="11">#REF!</definedName>
    <definedName name="Custeio" localSheetId="12">#REF!</definedName>
    <definedName name="Custeio" localSheetId="20">#REF!</definedName>
    <definedName name="Custeio" localSheetId="21">#REF!</definedName>
    <definedName name="Custeio" localSheetId="22">#REF!</definedName>
    <definedName name="Custeio" localSheetId="24">#REF!</definedName>
    <definedName name="Custeio" localSheetId="3">#REF!</definedName>
    <definedName name="Custeio" localSheetId="5">#REF!</definedName>
    <definedName name="Custeio">#REF!</definedName>
    <definedName name="Custeio_13">#REF!</definedName>
    <definedName name="Custeio_9">#REF!</definedName>
    <definedName name="Depreciação" localSheetId="20">#REF!</definedName>
    <definedName name="Depreciação">#REF!</definedName>
    <definedName name="HoMáquina" localSheetId="22">#REF!</definedName>
    <definedName name="HoMáquina">#REF!</definedName>
    <definedName name="HoraMáquina" localSheetId="22">#REF!</definedName>
    <definedName name="HoraMáquina">#REF!</definedName>
    <definedName name="NOTA_EXPLICATIV" localSheetId="13">#REF!</definedName>
    <definedName name="NOTA_EXPLICATIV" localSheetId="14">#REF!</definedName>
    <definedName name="NOTA_EXPLICATIV" localSheetId="15">#REF!</definedName>
    <definedName name="NOTA_EXPLICATIV" localSheetId="25">#REF!</definedName>
    <definedName name="NOTA_EXPLICATIV" localSheetId="26">#REF!</definedName>
    <definedName name="NOTA_EXPLICATIV" localSheetId="6">#REF!</definedName>
    <definedName name="NOTA_EXPLICATIV" localSheetId="7">#REF!</definedName>
    <definedName name="NOTA_EXPLICATIV" localSheetId="8">#REF!</definedName>
    <definedName name="NOTA_EXPLICATIV" localSheetId="10">#REF!</definedName>
    <definedName name="NOTA_EXPLICATIV" localSheetId="11">#REF!</definedName>
    <definedName name="NOTA_EXPLICATIV" localSheetId="12">#REF!</definedName>
    <definedName name="NOTA_EXPLICATIV" localSheetId="20">#REF!</definedName>
    <definedName name="NOTA_EXPLICATIV" localSheetId="21">#REF!</definedName>
    <definedName name="NOTA_EXPLICATIV" localSheetId="22">#REF!</definedName>
    <definedName name="NOTA_EXPLICATIV" localSheetId="24">#REF!</definedName>
    <definedName name="NOTA_EXPLICATIV" localSheetId="3">#REF!</definedName>
    <definedName name="NOTA_EXPLICATIV" localSheetId="5">#REF!</definedName>
    <definedName name="NOTA_EXPLICATIV">#REF!</definedName>
    <definedName name="patio">[17]Entrada!$B$1</definedName>
    <definedName name="Preço_da_terra" localSheetId="13">[2]Custeio!$D$3</definedName>
    <definedName name="Preço_da_terra" localSheetId="14">[3]Custeio!$D$3</definedName>
    <definedName name="Preço_da_terra" localSheetId="15">[4]Custeio!$D$3</definedName>
    <definedName name="Preço_da_terra" localSheetId="25">[5]Custeio!$D$3</definedName>
    <definedName name="Preço_da_terra" localSheetId="26">[6]Custeio!$D$3</definedName>
    <definedName name="Preço_da_terra" localSheetId="6">[7]Custeio!$D$3</definedName>
    <definedName name="Preço_da_terra" localSheetId="7">[8]Custeio!$D$3</definedName>
    <definedName name="Preço_da_terra" localSheetId="8">[9]Custeio!$D$3</definedName>
    <definedName name="Preço_da_terra" localSheetId="10">[10]Custeio!$D$3</definedName>
    <definedName name="Preço_da_terra" localSheetId="11">[11]Custeio!$D$3</definedName>
    <definedName name="Preço_da_terra" localSheetId="12">[23]Custeio!$D$3</definedName>
    <definedName name="Preço_da_terra" localSheetId="22">[12]Custeio!$D$3</definedName>
    <definedName name="Preço_da_terra" localSheetId="24">[13]Custeio!$D$3</definedName>
    <definedName name="Preço_da_terra" localSheetId="3">[14]Custeio!$D$3</definedName>
    <definedName name="Preço_da_terra" localSheetId="5">[15]Custeio!$D$3</definedName>
    <definedName name="Preço_da_terra">[16]Custeio!$D$3</definedName>
    <definedName name="Produtividade_Media" localSheetId="13">[2]Custeio!$E$11</definedName>
    <definedName name="Produtividade_Media" localSheetId="14">[3]Custeio!$E$11</definedName>
    <definedName name="Produtividade_Media" localSheetId="15">[4]Custeio!$E$11</definedName>
    <definedName name="Produtividade_Media" localSheetId="25">[5]Custeio!$E$11</definedName>
    <definedName name="Produtividade_Media" localSheetId="26">[6]Custeio!$E$11</definedName>
    <definedName name="Produtividade_Media" localSheetId="6">[7]Custeio!$E$11</definedName>
    <definedName name="Produtividade_Media" localSheetId="7">[8]Custeio!$E$11</definedName>
    <definedName name="Produtividade_Media" localSheetId="8">[9]Custeio!$E$11</definedName>
    <definedName name="Produtividade_Media" localSheetId="10">[10]Custeio!$E$11</definedName>
    <definedName name="Produtividade_Media" localSheetId="11">[11]Custeio!$E$11</definedName>
    <definedName name="Produtividade_Media" localSheetId="12">[23]Custeio!$E$11</definedName>
    <definedName name="Produtividade_Media" localSheetId="20">[18]Custeio!$E$11</definedName>
    <definedName name="Produtividade_Media" localSheetId="21">[19]Custeio!$E$11</definedName>
    <definedName name="Produtividade_Media" localSheetId="22">[12]Custeio!$E$11</definedName>
    <definedName name="Produtividade_Media" localSheetId="24">[13]Custeio!$E$11</definedName>
    <definedName name="Produtividade_Media" localSheetId="1">[20]Custeio!$E$11</definedName>
    <definedName name="Produtividade_Media" localSheetId="3">[14]Custeio!$E$11</definedName>
    <definedName name="Produtividade_Media" localSheetId="5">[15]Custeio!$E$11</definedName>
    <definedName name="Produtividade_Media">[21]Custeio!$E$9</definedName>
    <definedName name="Saca" localSheetId="13">[2]Entrada!$B$1</definedName>
    <definedName name="Saca" localSheetId="14">[3]Entrada!$B$1</definedName>
    <definedName name="Saca" localSheetId="15">[4]Entrada!$B$1</definedName>
    <definedName name="Saca" localSheetId="25">[5]Entrada!$B$1</definedName>
    <definedName name="Saca" localSheetId="26">[6]Entrada!$B$1</definedName>
    <definedName name="Saca" localSheetId="6">[7]Entrada!$B$1</definedName>
    <definedName name="Saca" localSheetId="7">[8]Entrada!$B$1</definedName>
    <definedName name="Saca" localSheetId="8">[9]Entrada!$B$1</definedName>
    <definedName name="Saca" localSheetId="10">[10]Entrada!$B$1</definedName>
    <definedName name="Saca" localSheetId="11">[11]Entrada!$B$1</definedName>
    <definedName name="Saca" localSheetId="12">[23]Entrada!$B$1</definedName>
    <definedName name="Saca" localSheetId="22">[12]Entrada!$B$1</definedName>
    <definedName name="Saca" localSheetId="24">[13]Entrada!$B$1</definedName>
    <definedName name="Saca" localSheetId="3">[14]Entrada!$B$1</definedName>
    <definedName name="Saca" localSheetId="5">[15]Entrada!$B$1</definedName>
    <definedName name="Saca">[19]Entrada!$B$1</definedName>
    <definedName name="TABELA_1" localSheetId="13">#REF!</definedName>
    <definedName name="TABELA_1" localSheetId="14">#REF!</definedName>
    <definedName name="TABELA_1" localSheetId="15">#REF!</definedName>
    <definedName name="TABELA_1" localSheetId="25">#REF!</definedName>
    <definedName name="TABELA_1" localSheetId="26">#REF!</definedName>
    <definedName name="TABELA_1" localSheetId="6">#REF!</definedName>
    <definedName name="TABELA_1" localSheetId="7">#REF!</definedName>
    <definedName name="TABELA_1" localSheetId="8">#REF!</definedName>
    <definedName name="TABELA_1" localSheetId="10">#REF!</definedName>
    <definedName name="TABELA_1" localSheetId="11">#REF!</definedName>
    <definedName name="TABELA_1" localSheetId="12">#REF!</definedName>
    <definedName name="TABELA_1" localSheetId="20">#REF!</definedName>
    <definedName name="TABELA_1" localSheetId="21">#REF!</definedName>
    <definedName name="TABELA_1" localSheetId="22">#REF!</definedName>
    <definedName name="TABELA_1" localSheetId="24">#REF!</definedName>
    <definedName name="TABELA_1" localSheetId="3">#REF!</definedName>
    <definedName name="TABELA_1" localSheetId="5">#REF!</definedName>
    <definedName name="TABELA_1">#REF!</definedName>
    <definedName name="TABELA_2" localSheetId="13">#REF!</definedName>
    <definedName name="TABELA_2" localSheetId="14">#REF!</definedName>
    <definedName name="TABELA_2" localSheetId="15">#REF!</definedName>
    <definedName name="TABELA_2" localSheetId="25">#REF!</definedName>
    <definedName name="TABELA_2" localSheetId="26">#REF!</definedName>
    <definedName name="TABELA_2" localSheetId="6">#REF!</definedName>
    <definedName name="TABELA_2" localSheetId="7">#REF!</definedName>
    <definedName name="TABELA_2" localSheetId="8">#REF!</definedName>
    <definedName name="TABELA_2" localSheetId="10">#REF!</definedName>
    <definedName name="TABELA_2" localSheetId="11">#REF!</definedName>
    <definedName name="TABELA_2" localSheetId="12">#REF!</definedName>
    <definedName name="TABELA_2" localSheetId="20">#REF!</definedName>
    <definedName name="TABELA_2" localSheetId="21">#REF!</definedName>
    <definedName name="TABELA_2" localSheetId="22">#REF!</definedName>
    <definedName name="TABELA_2" localSheetId="24">#REF!</definedName>
    <definedName name="TABELA_2" localSheetId="3">#REF!</definedName>
    <definedName name="TABELA_2" localSheetId="5">#REF!</definedName>
    <definedName name="TABELA_2">#REF!</definedName>
    <definedName name="TABELA_2_11">[1]Horamaquina!#REF!</definedName>
    <definedName name="TABELA_2_12">#N/A</definedName>
    <definedName name="TABELA_2_9">[1]Horamaquina!#REF!</definedName>
    <definedName name="Vida_útil_do_pomar" localSheetId="13">[2]Entrada!$B$10</definedName>
    <definedName name="Vida_útil_do_pomar" localSheetId="14">[3]Entrada!$B$10</definedName>
    <definedName name="Vida_útil_do_pomar" localSheetId="15">[4]Entrada!$B$10</definedName>
    <definedName name="Vida_útil_do_pomar" localSheetId="25">[5]Entrada!$B$10</definedName>
    <definedName name="Vida_útil_do_pomar" localSheetId="26">[6]Entrada!$B$10</definedName>
    <definedName name="Vida_útil_do_pomar" localSheetId="6">[7]Entrada!$B$10</definedName>
    <definedName name="Vida_útil_do_pomar" localSheetId="7">[8]Entrada!$B$10</definedName>
    <definedName name="Vida_útil_do_pomar" localSheetId="8">[9]Entrada!$B$10</definedName>
    <definedName name="Vida_útil_do_pomar" localSheetId="10">[10]Entrada!$B$10</definedName>
    <definedName name="Vida_útil_do_pomar" localSheetId="11">[11]Entrada!$B$10</definedName>
    <definedName name="Vida_útil_do_pomar" localSheetId="12">[23]Entrada!$B$10</definedName>
    <definedName name="Vida_útil_do_pomar" localSheetId="22">[12]Entrada!$B$10</definedName>
    <definedName name="Vida_útil_do_pomar" localSheetId="24">[13]Entrada!$B$10</definedName>
    <definedName name="Vida_útil_do_pomar" localSheetId="3">[14]Entrada!$B$10</definedName>
    <definedName name="Vida_útil_do_pomar" localSheetId="5">[15]Entrada!$B$10</definedName>
    <definedName name="Vida_útil_do_pomar">[16]Entrada!$B$10</definedName>
    <definedName name="Z_7F82B2E0_4580_11D5_873D_00105A060375_.wvu.PrintArea" localSheetId="13" hidden="1">'Bela Vista do PI-PI-2018'!$A$1:$D$72</definedName>
    <definedName name="Z_7F82B2E0_4580_11D5_873D_00105A060375_.wvu.PrintArea" localSheetId="14" hidden="1">'Bela Vista do PI-PI-2019'!$A$1:$D$72</definedName>
    <definedName name="Z_7F82B2E0_4580_11D5_873D_00105A060375_.wvu.PrintArea" localSheetId="15" hidden="1">'Bela Vista do PI-PI-2020'!$A$1:$D$72</definedName>
    <definedName name="Z_7F82B2E0_4580_11D5_873D_00105A060375_.wvu.PrintArea" localSheetId="25" hidden="1">'Botucatu-SP-2018'!$A$1:$D$72</definedName>
    <definedName name="Z_7F82B2E0_4580_11D5_873D_00105A060375_.wvu.PrintArea" localSheetId="26" hidden="1">'Botucatu-SP-2020'!$A$1:$D$72</definedName>
    <definedName name="Z_7F82B2E0_4580_11D5_873D_00105A060375_.wvu.PrintArea" localSheetId="6" hidden="1">'Formiga-MG-2018'!$A$1:$D$72</definedName>
    <definedName name="Z_7F82B2E0_4580_11D5_873D_00105A060375_.wvu.PrintArea" localSheetId="7" hidden="1">'Formiga-MG-2019'!$A$1:$D$72</definedName>
    <definedName name="Z_7F82B2E0_4580_11D5_873D_00105A060375_.wvu.PrintArea" localSheetId="8" hidden="1">'Formiga-MG-2020'!$A$1:$D$72</definedName>
    <definedName name="Z_7F82B2E0_4580_11D5_873D_00105A060375_.wvu.PrintArea" localSheetId="10" hidden="1">'Formiga-MG-2022'!$A$1:$D$72</definedName>
    <definedName name="Z_7F82B2E0_4580_11D5_873D_00105A060375_.wvu.PrintArea" localSheetId="11" hidden="1">'Formiga-MG-2023'!$A$1:$D$72</definedName>
    <definedName name="Z_7F82B2E0_4580_11D5_873D_00105A060375_.wvu.PrintArea" localSheetId="12" hidden="1">'Formiga-MG-2024'!$A$1:$D$72</definedName>
    <definedName name="Z_7F82B2E0_4580_11D5_873D_00105A060375_.wvu.PrintArea" localSheetId="20" hidden="1">'Serra do Mel-RN-2014'!$A$1:$D$55</definedName>
    <definedName name="Z_7F82B2E0_4580_11D5_873D_00105A060375_.wvu.PrintArea" localSheetId="22" hidden="1">'Serra do Mel-RN-2016'!$A$1:$D$55</definedName>
    <definedName name="Z_7F82B2E0_4580_11D5_873D_00105A060375_.wvu.PrintArea" localSheetId="24" hidden="1">'Serra do Mel-RN-2018'!$A$1:$D$54</definedName>
    <definedName name="Z_7F82B2E0_4580_11D5_873D_00105A060375_.wvu.PrintArea" localSheetId="1" hidden="1">'Tabuleiro do Norte-CE-2014'!$A$1:$D$55</definedName>
    <definedName name="Z_7F82B2E0_4580_11D5_873D_00105A060375_.wvu.PrintArea" localSheetId="3" hidden="1">'Tabuleiro do Norte-CE-2016'!$A$1:$D$55</definedName>
    <definedName name="Z_7F82B2E0_4580_11D5_873D_00105A060375_.wvu.PrintArea" localSheetId="5" hidden="1">'Tabuleiro do Norte-CE-2018'!$A$1:$D$54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<sst xmlns="http://schemas.openxmlformats.org/spreadsheetml/2006/main" count="2106" uniqueCount="258">
  <si>
    <t>CUSTO DE PRODUÇÃO ESTIMADO - AGRICULTURA FAMILIAR</t>
  </si>
  <si>
    <t>PRODUTO: MEL (APICULTURA)</t>
  </si>
  <si>
    <t>SAFRA DE VERÃO - 2014/2015</t>
  </si>
  <si>
    <t>LOCAL:  TABULEIRO DO NORTE - CE</t>
  </si>
  <si>
    <t>Produtividade Média:</t>
  </si>
  <si>
    <t>kg/ha</t>
  </si>
  <si>
    <t>A PREÇOS DE:</t>
  </si>
  <si>
    <t>PARTICI-</t>
  </si>
  <si>
    <t>DISCRIMINAÇÃO</t>
  </si>
  <si>
    <t>PAÇÃO</t>
  </si>
  <si>
    <t>R$/ha</t>
  </si>
  <si>
    <t>R$/1 kg</t>
  </si>
  <si>
    <t>(%)</t>
  </si>
  <si>
    <t>I - DESPESAS DE CUSTEIO DA LAVOURA</t>
  </si>
  <si>
    <t xml:space="preserve">  1 - Equipamentos e insumos para formação das colmeias </t>
  </si>
  <si>
    <t xml:space="preserve">  2 - Indumentárias para a coleta do mel</t>
  </si>
  <si>
    <t xml:space="preserve">  3 - Instrumentos para a coleta do mel</t>
  </si>
  <si>
    <t xml:space="preserve">  4 - Operação com transportes das colmeias e coletas de mel</t>
  </si>
  <si>
    <t xml:space="preserve">  5 - Mão-de-obra temporária</t>
  </si>
  <si>
    <t xml:space="preserve">  6 - Administrador Rural</t>
  </si>
  <si>
    <t xml:space="preserve">  7 - Beneficiamento do mel       </t>
  </si>
  <si>
    <t xml:space="preserve">  8 - Fertilizantes</t>
  </si>
  <si>
    <t xml:space="preserve">  9 - Agrotóxicos     </t>
  </si>
  <si>
    <t xml:space="preserve"> 10 - Outros itens</t>
  </si>
  <si>
    <t>TOTAL DAS DESPESAS DE CUSTEIO DA LAVOURA (A)</t>
  </si>
  <si>
    <t>II - DESPESAS PÓS-COLHEITA</t>
  </si>
  <si>
    <t xml:space="preserve">  1 - Seguro agrícola</t>
  </si>
  <si>
    <t xml:space="preserve">  2 - Assistência técnica</t>
  </si>
  <si>
    <t xml:space="preserve">  3 - Despesas administrativas</t>
  </si>
  <si>
    <t xml:space="preserve">  4 - Transporte externo</t>
  </si>
  <si>
    <t xml:space="preserve">  5 - Armazenagem</t>
  </si>
  <si>
    <t xml:space="preserve">  6 - CESSR</t>
  </si>
  <si>
    <t xml:space="preserve">  7 - Impostos</t>
  </si>
  <si>
    <t xml:space="preserve">  8 - Taxas</t>
  </si>
  <si>
    <t xml:space="preserve">  9 - Outros</t>
  </si>
  <si>
    <t>Total das Despesas Pós-Colheita (B)</t>
  </si>
  <si>
    <t>III - DESPESAS FINANCEIRAS</t>
  </si>
  <si>
    <t xml:space="preserve">  1 - Juros</t>
  </si>
  <si>
    <t>Total das Despesas Financeiras  (C)</t>
  </si>
  <si>
    <t>CUSTO VARIÁVEL  (A+B+C = D)</t>
  </si>
  <si>
    <t xml:space="preserve">IV - DEPRECIAÇÕES                  </t>
  </si>
  <si>
    <t xml:space="preserve">  1 - Depreciação de benfeitorias/instalações</t>
  </si>
  <si>
    <t xml:space="preserve">  2 - Depreciação de implementos</t>
  </si>
  <si>
    <t xml:space="preserve">  3 - Depreciação de máquinas</t>
  </si>
  <si>
    <t xml:space="preserve">  4 - Depreciação de animais</t>
  </si>
  <si>
    <t>Total de Depreciações (E)</t>
  </si>
  <si>
    <t xml:space="preserve">V - OUTROS CUSTOS FIXOS           </t>
  </si>
  <si>
    <t xml:space="preserve">  1 - Manutenção periódica de benfeitorias/instalações</t>
  </si>
  <si>
    <t xml:space="preserve">  2 - Encargos sociais</t>
  </si>
  <si>
    <t xml:space="preserve">  3 - Seguro do capital fixo</t>
  </si>
  <si>
    <t>Total de Outros Custos Fixos (F)</t>
  </si>
  <si>
    <t>Custo Fixo  (E+F = G)</t>
  </si>
  <si>
    <t xml:space="preserve">CUSTO OPERACIONAL  (D+G = H) </t>
  </si>
  <si>
    <t>GESTÃO DA PROPRIEDADE FAMILIAR</t>
  </si>
  <si>
    <t xml:space="preserve">  1 - Serviços de gerenciamento da propriedade</t>
  </si>
  <si>
    <t xml:space="preserve">  2 - Despesas administrativas</t>
  </si>
  <si>
    <t xml:space="preserve">  3 - Mão-de-obra-familiar</t>
  </si>
  <si>
    <t xml:space="preserve">  4 - Operação com animais próprios</t>
  </si>
  <si>
    <t>Elaboração: CONAB/DIPAI/SUINF/GECUP</t>
  </si>
  <si>
    <t>DIPAI - Diretoria de Política Agrícola e Informações</t>
  </si>
  <si>
    <t>SUINF - Superintendência de Informações da Agropecuária</t>
  </si>
  <si>
    <t>GECUP - Gerência de Custos de Produção</t>
  </si>
  <si>
    <t>CUSTOS DE PRODUÇÃO - SÉRIE HISTÓRICA</t>
  </si>
  <si>
    <t>PRODUTO:</t>
  </si>
  <si>
    <t>Tipo de Empreendimento</t>
  </si>
  <si>
    <t>Município</t>
  </si>
  <si>
    <t>UF</t>
  </si>
  <si>
    <t>Período</t>
  </si>
  <si>
    <t>Agricultura Familiar</t>
  </si>
  <si>
    <t>MG</t>
  </si>
  <si>
    <t>Tabuleiro do Norte</t>
  </si>
  <si>
    <t>CE</t>
  </si>
  <si>
    <t xml:space="preserve">  7 - Administrador Rural</t>
  </si>
  <si>
    <t xml:space="preserve">  8 - Sementes       </t>
  </si>
  <si>
    <t xml:space="preserve">  9 - Fertilizantes</t>
  </si>
  <si>
    <t xml:space="preserve"> 10 - Agrotóxicos     </t>
  </si>
  <si>
    <t>SAFRA DE VERÃO - 2015/2016</t>
  </si>
  <si>
    <t>SAFRA DE VERÃO - 2016/2017</t>
  </si>
  <si>
    <t>MAR/2016</t>
  </si>
  <si>
    <t>SAFRA DE VERÃO - 2017/2018</t>
  </si>
  <si>
    <t>MAR/2017</t>
  </si>
  <si>
    <t>kg/safra ano</t>
  </si>
  <si>
    <t>VI - RENDA DE FATORES</t>
  </si>
  <si>
    <t xml:space="preserve">   1 - Remuneração esperada sobre capital fixo</t>
  </si>
  <si>
    <t xml:space="preserve">   2 - Terra</t>
  </si>
  <si>
    <t>Total de Renda de Fatores (I)</t>
  </si>
  <si>
    <t xml:space="preserve">CUSTO TOTAL  (H+I = J) </t>
  </si>
  <si>
    <t>SAFRA DE VERÃO - 2018/2019</t>
  </si>
  <si>
    <t>MAR/2018</t>
  </si>
  <si>
    <t>A partir de 2019 esse custo foi inativado.</t>
  </si>
  <si>
    <t>2014 a 2018</t>
  </si>
  <si>
    <t>OBS.: 1) A partir de 2019 o custo de Tabuleiro do Norte/CE foi inativado.</t>
  </si>
  <si>
    <t xml:space="preserve">  1 - Operação com animal</t>
  </si>
  <si>
    <t xml:space="preserve">  2 - Operação com avião</t>
  </si>
  <si>
    <t xml:space="preserve">  3 - Operação com máquinas próprias:</t>
  </si>
  <si>
    <t xml:space="preserve">    3.1 - Tratores e Colheitadeiras</t>
  </si>
  <si>
    <t xml:space="preserve">    3.2 - Conjunto de Irrigação </t>
  </si>
  <si>
    <t xml:space="preserve">  4 - Aluguel de máquinas</t>
  </si>
  <si>
    <t xml:space="preserve">  5 - Aluguel de animais </t>
  </si>
  <si>
    <t xml:space="preserve">  6 - Mão de obra</t>
  </si>
  <si>
    <t xml:space="preserve"> 11 - Água</t>
  </si>
  <si>
    <t xml:space="preserve"> 12 - Receita</t>
  </si>
  <si>
    <t xml:space="preserve"> 13 - Outros:</t>
  </si>
  <si>
    <t xml:space="preserve">   13.1 - Análise Foliar</t>
  </si>
  <si>
    <t xml:space="preserve">   13.2 - Embalagens/Utensílios</t>
  </si>
  <si>
    <t xml:space="preserve">   13.3 - Vernalização (alho)</t>
  </si>
  <si>
    <t xml:space="preserve">   13.4 - Análise de Solo</t>
  </si>
  <si>
    <t xml:space="preserve">   13.5 - Mudas </t>
  </si>
  <si>
    <t xml:space="preserve">   13.6 - Taxas Ambientais</t>
  </si>
  <si>
    <t xml:space="preserve">   13.7 - Demais Despesas</t>
  </si>
  <si>
    <t xml:space="preserve">   13.8 - Implementos Manuais</t>
  </si>
  <si>
    <t xml:space="preserve"> 14 - Serviços Diversos</t>
  </si>
  <si>
    <t>II - OUTRAS DESPESAS</t>
  </si>
  <si>
    <t xml:space="preserve">  15 - Transporte Externo </t>
  </si>
  <si>
    <t xml:space="preserve">  16 - Despesas:</t>
  </si>
  <si>
    <t xml:space="preserve">   16.1 - Despesas Administrativas </t>
  </si>
  <si>
    <t xml:space="preserve">   16.2 - Despesas de Armazenagem</t>
  </si>
  <si>
    <t xml:space="preserve">   16.3 - Beneficiamento</t>
  </si>
  <si>
    <t xml:space="preserve">  17 - Seguro da Produção</t>
  </si>
  <si>
    <t xml:space="preserve">  18 - Seguro do Crédito</t>
  </si>
  <si>
    <t xml:space="preserve">  19 - Assistência Técnica</t>
  </si>
  <si>
    <t xml:space="preserve">  20 - Classificação</t>
  </si>
  <si>
    <t xml:space="preserve">  21 - Outros impostos/taxas </t>
  </si>
  <si>
    <t xml:space="preserve">  22 - CDO</t>
  </si>
  <si>
    <t xml:space="preserve">  23 - CESSR</t>
  </si>
  <si>
    <t xml:space="preserve">  24 - FUNDECITRUS</t>
  </si>
  <si>
    <t>TOTAL DAS OUTRAS DESPESAS (B)</t>
  </si>
  <si>
    <t xml:space="preserve">  25 - Juros do financiamento</t>
  </si>
  <si>
    <t>TOTAL DAS DESPESAS FINANCEIRAS  (C)</t>
  </si>
  <si>
    <t xml:space="preserve">  26 - Depreciação de benfeitorias/instalações</t>
  </si>
  <si>
    <t xml:space="preserve">  27 - Depreciação de implementos</t>
  </si>
  <si>
    <t xml:space="preserve">  28 - Depreciação de máquinas</t>
  </si>
  <si>
    <t>TOTAL DE DEPRECIAÇÕES (E)</t>
  </si>
  <si>
    <t xml:space="preserve">  29 - Manutenção periódica de benfeitorias/instalações</t>
  </si>
  <si>
    <t xml:space="preserve">  30 - Encargos sociais</t>
  </si>
  <si>
    <t xml:space="preserve">  31 - Seguro do capital fixo</t>
  </si>
  <si>
    <t>TOTAL DE OUTROS CUSTOS FIXOS (F)</t>
  </si>
  <si>
    <t>CUSTO FIXO  (E+F = G)</t>
  </si>
  <si>
    <t xml:space="preserve">  32 - Remuneração esperada sobre capital fixo</t>
  </si>
  <si>
    <t xml:space="preserve">  33 - Terra própria</t>
  </si>
  <si>
    <t xml:space="preserve">  34 - Arrendamento</t>
  </si>
  <si>
    <t>TOTAL DA RENDA DE FATORES (I)</t>
  </si>
  <si>
    <t>1° Safra - 2018/2019</t>
  </si>
  <si>
    <t>LOCAL:  FORMIGA-MG</t>
  </si>
  <si>
    <t>1° Safra - 2019/2020</t>
  </si>
  <si>
    <t>1° Safra - 2020/2021</t>
  </si>
  <si>
    <t>Safra Anual- 2021</t>
  </si>
  <si>
    <t>Formiga</t>
  </si>
  <si>
    <t xml:space="preserve"> 14 - Serviços Diversos (transporte interno)</t>
  </si>
  <si>
    <t>PRODUTO MEL (APICULTURA)</t>
  </si>
  <si>
    <t>1ª SAFRA - 2018/2019</t>
  </si>
  <si>
    <t>LOCAL:  BELA VISTA DO PIAUÍ - PI</t>
  </si>
  <si>
    <t>1ª SAFRA - 2019/2020</t>
  </si>
  <si>
    <t>1ª SAFRA - 2020/2021</t>
  </si>
  <si>
    <t xml:space="preserve">                                       Custo de Produção - Resumo</t>
  </si>
  <si>
    <t xml:space="preserve">                                       AGRICULTURA FAMILIAR - MEL DE ABELHA - NÃO SE APLICA - BAIXA TECNOLOGIA</t>
  </si>
  <si>
    <t xml:space="preserve">                                       SAFRA ANUAL - 2021 - Bela Vista do Piauí - PI</t>
  </si>
  <si>
    <t>Ciclo de Cultura: ANUAL</t>
  </si>
  <si>
    <t>Tipo do Relatório: Estimado</t>
  </si>
  <si>
    <t>Mês/Ano: Março/2021</t>
  </si>
  <si>
    <t/>
  </si>
  <si>
    <t>Produtividade Média: 413,00 kg</t>
  </si>
  <si>
    <t>Ex-Ant</t>
  </si>
  <si>
    <t>CUSTO POR HA</t>
  </si>
  <si>
    <t>CUSTO / kg</t>
  </si>
  <si>
    <t>PARTICIPAÇÃO CV(%)</t>
  </si>
  <si>
    <t>PARTICIPAÇÃO CT(%)</t>
  </si>
  <si>
    <t>I - DESPESAS DO CUSTEIO</t>
  </si>
  <si>
    <t>1 - Operação com animal</t>
  </si>
  <si>
    <t>2 - Operação com Avião</t>
  </si>
  <si>
    <t>3 - Operação com máquinas:</t>
  </si>
  <si>
    <t xml:space="preserve">	 	 	 	 	 	3.1 - Tratores e Colheitadeiras</t>
  </si>
  <si>
    <t xml:space="preserve">	 	 	 	 	 	3.2 - Conjunto de Irrigação</t>
  </si>
  <si>
    <t>4 - Aluguel de Máquinas</t>
  </si>
  <si>
    <t>5 - Aluguel de Animais</t>
  </si>
  <si>
    <t>6 - Mão de obra</t>
  </si>
  <si>
    <t>7 - Administrador</t>
  </si>
  <si>
    <t>8 - Sementes e mudas</t>
  </si>
  <si>
    <t>9 - Fertilizantes</t>
  </si>
  <si>
    <t>10 - Agrotóxicos</t>
  </si>
  <si>
    <t>11 - Receita</t>
  </si>
  <si>
    <t>12 - Outros:</t>
  </si>
  <si>
    <t xml:space="preserve">	 	 	 	 	 	12.1 - Embalagens/Utensílios</t>
  </si>
  <si>
    <t xml:space="preserve">	 	 	 	 	 	12.2 - Análise de Solo</t>
  </si>
  <si>
    <t xml:space="preserve">	 	 	 	 	 	12.3 - Demais Despesas</t>
  </si>
  <si>
    <t>13 - Serviços Diversos</t>
  </si>
  <si>
    <t>TOTAL DAS DESPESAS DE CUSTEIO (A)</t>
  </si>
  <si>
    <t>14 - Transporte Externo</t>
  </si>
  <si>
    <t>15 - Despesas Administrativas</t>
  </si>
  <si>
    <t>16 - Despesas de armazenagem</t>
  </si>
  <si>
    <t>17 - Beneficiamento</t>
  </si>
  <si>
    <t>18 - Seguro da Produção</t>
  </si>
  <si>
    <t>19 - Seguro do crédito</t>
  </si>
  <si>
    <t>20 - Assistência Técnica</t>
  </si>
  <si>
    <t>21 - Classificação</t>
  </si>
  <si>
    <t>22 - Outros</t>
  </si>
  <si>
    <t>23 - CESSR</t>
  </si>
  <si>
    <t>24 - Juros do Financiamento</t>
  </si>
  <si>
    <t>TOTAL DAS DESPESAS FINANCEIRAS (C)</t>
  </si>
  <si>
    <t>CUSTO VARIÁVEL (A+B+C=D)</t>
  </si>
  <si>
    <t>IV - DEPRECIAÇÕES</t>
  </si>
  <si>
    <t>25 - Depreciação de benfeitorias/instalações</t>
  </si>
  <si>
    <t>26 - Depreciação de implementos</t>
  </si>
  <si>
    <t>27 - Depreciação de Máquinas</t>
  </si>
  <si>
    <t>V - OUTROS CUSTOS FIXOS</t>
  </si>
  <si>
    <t>28 - Manutenção Periódica Benfeitorias/Instalações</t>
  </si>
  <si>
    <t>29 - Encargos Sociais</t>
  </si>
  <si>
    <t>30 - Seguro do capital fixo</t>
  </si>
  <si>
    <t>31 - Arrendamento</t>
  </si>
  <si>
    <t>CUSTO FIXO (E+F=G)</t>
  </si>
  <si>
    <t>CUSTO OPERACIONAL (D+G=H)</t>
  </si>
  <si>
    <t>32 - Remuneração esperada sobre o capital fixo</t>
  </si>
  <si>
    <t>33 - Terra Própria</t>
  </si>
  <si>
    <t>TOTAL DE RENDA DE FATORES (F)</t>
  </si>
  <si>
    <t>CUSTO TOTAL (H+I=J)</t>
  </si>
  <si>
    <t>LOCAL:  SERRA DO MEL - RN</t>
  </si>
  <si>
    <t>I - DESPESAS DE CUSTEIO DA APICULTURA</t>
  </si>
  <si>
    <t>TOTAL DAS DESPESAS DE CUSTEIO DA APICULTURA (A)</t>
  </si>
  <si>
    <t>Serra do Mel</t>
  </si>
  <si>
    <t>RN</t>
  </si>
  <si>
    <t>2) A partir de 2019 o custo de Serra do Mel/RN foi inativado.</t>
  </si>
  <si>
    <t>Botucatu</t>
  </si>
  <si>
    <t>SP</t>
  </si>
  <si>
    <t>kg de mel/safra/ano</t>
  </si>
  <si>
    <t>I - DESPESAS DE CUSTEIO DO APIÁRIO</t>
  </si>
  <si>
    <t xml:space="preserve">  1 - Equipamentos e insumos para formação das colmeias</t>
  </si>
  <si>
    <t xml:space="preserve">  2 - Vestimenta e instrumentos para coleta do mel nas colmeias</t>
  </si>
  <si>
    <t xml:space="preserve">    3.1 - Operação com transportes das colmeias e coletas de mel</t>
  </si>
  <si>
    <t xml:space="preserve">   13.3 - Alimentação nutricional complementar artificial para as abelhas (colmeias)</t>
  </si>
  <si>
    <t>TOTAL DAS DESPESAS DE CUSTEIO DO APIÁRIO (A)</t>
  </si>
  <si>
    <t xml:space="preserve">   16.3 - Beneficiamento do mel</t>
  </si>
  <si>
    <t xml:space="preserve">  21 - Outros: Mensalidade da Associação de Apicultores - sem a cobrança do beneficiamento do mel</t>
  </si>
  <si>
    <t xml:space="preserve">                  </t>
  </si>
  <si>
    <t>PRODUTO: MEL (APICULTURA) (Abelha-europeia: Apis mellifera)</t>
  </si>
  <si>
    <t>SAFRA - 2018/2019</t>
  </si>
  <si>
    <t>LOCAL: Botucatu - SP</t>
  </si>
  <si>
    <t xml:space="preserve">                                       AGRICULTURA FAMILIAR - MEL DE ABELHA - NÃO SE APLICA - ALTA TECNOLOGIA</t>
  </si>
  <si>
    <t xml:space="preserve">                                       SAFRA ANUAL - 2021 - Botucatu - SP</t>
  </si>
  <si>
    <t>Produtividade Média: 6000,00 kg</t>
  </si>
  <si>
    <t>Ex-Post</t>
  </si>
  <si>
    <t>MEL</t>
  </si>
  <si>
    <t>Bela Vista do Piauí</t>
  </si>
  <si>
    <t>PI</t>
  </si>
  <si>
    <t>Safra Anual- 2022</t>
  </si>
  <si>
    <t xml:space="preserve">                                       SAFRA ANUAL - 2022 - Bela Vista do Piauí - PI</t>
  </si>
  <si>
    <t>Mês/Ano: Março/2022</t>
  </si>
  <si>
    <t>Elaboração: CONAB/DIPAI/SUINF/GESIP</t>
  </si>
  <si>
    <t xml:space="preserve">                                       SAFRA ANUAL - 2022 - Botucatu - SP</t>
  </si>
  <si>
    <t>Safra Anual- 2023</t>
  </si>
  <si>
    <t xml:space="preserve">                                       SAFRA ANUAL - 2023 - Bela Vista do Piauí - PI</t>
  </si>
  <si>
    <t>Mês/Ano: Março/2023</t>
  </si>
  <si>
    <t xml:space="preserve">                                       SAFRA ANUAL - 2023 - Botucatu - SP</t>
  </si>
  <si>
    <t>2018 a 2024</t>
  </si>
  <si>
    <t>Safra Anual- 2024</t>
  </si>
  <si>
    <t xml:space="preserve">                                       SAFRA ANUAL - 2024 - Bela Vista do Piauí - PI</t>
  </si>
  <si>
    <t>Mês/Ano: Março/2024</t>
  </si>
  <si>
    <t>Produtividade Média: 450,00 kg</t>
  </si>
  <si>
    <t xml:space="preserve">                                       SAFRA ANUAL - 2024 - Botucatu -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</si>
</sst>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yy"/>
    <numFmt numFmtId="165" formatCode="#,##0.00_);\(#,##0.00\)"/>
    <numFmt numFmtId="166" formatCode="#,###,###,##0.0000"/>
  </numFmts>
  <fonts count="13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Courier"/>
    </font>
    <font>
      <b/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5"/>
      <color indexed="22"/>
      <name val="Arial"/>
      <family val="2"/>
    </font>
    <font>
      <sz val="10"/>
      <name val="Courier New"/>
      <family val="3"/>
      <charset val="1"/>
    </font>
    <font>
      <sz val="10"/>
      <color indexed="6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39" fontId="0" fillId="0" borderId="0"/>
    <xf numFmtId="9" fontId="4" fillId="0" borderId="0" applyFont="0" applyFill="0" applyBorder="0" applyAlignment="0" applyProtection="0"/>
    <xf numFmtId="165" fontId="7" fillId="0" borderId="0"/>
    <xf numFmtId="0" fontId="1" fillId="0" borderId="0"/>
    <xf numFmtId="0" fontId="9" fillId="0" borderId="0" applyNumberFormat="0" applyFill="0" applyBorder="0" applyAlignment="0" applyProtection="0"/>
    <xf numFmtId="39" fontId="2" fillId="0" borderId="0"/>
    <xf numFmtId="0" fontId="4" fillId="0" borderId="0"/>
  </cellStyleXfs>
  <cellXfs count="274">
    <xf numFmtId="39" fontId="0" fillId="0" borderId="0" xfId="0"/>
    <xf numFmtId="39" fontId="3" fillId="0" borderId="0" xfId="0" applyFont="1" applyAlignment="1" applyProtection="1">
      <alignment horizontal="centerContinuous" vertical="center"/>
    </xf>
    <xf numFmtId="39" fontId="3" fillId="0" borderId="0" xfId="0" applyFont="1" applyAlignment="1">
      <alignment horizontal="centerContinuous" vertical="center"/>
    </xf>
    <xf numFmtId="39" fontId="4" fillId="0" borderId="0" xfId="0" applyFont="1" applyAlignment="1">
      <alignment vertical="center"/>
    </xf>
    <xf numFmtId="39" fontId="4" fillId="0" borderId="0" xfId="0" applyFont="1" applyAlignment="1">
      <alignment horizontal="right" vertical="center"/>
    </xf>
    <xf numFmtId="37" fontId="3" fillId="0" borderId="0" xfId="0" applyNumberFormat="1" applyFont="1" applyAlignment="1" applyProtection="1">
      <alignment vertical="center"/>
    </xf>
    <xf numFmtId="39" fontId="4" fillId="0" borderId="0" xfId="0" applyFont="1" applyAlignment="1" applyProtection="1">
      <alignment horizontal="left" vertical="center"/>
    </xf>
    <xf numFmtId="39" fontId="4" fillId="0" borderId="1" xfId="0" applyFont="1" applyBorder="1" applyAlignment="1">
      <alignment vertical="center"/>
    </xf>
    <xf numFmtId="39" fontId="3" fillId="0" borderId="1" xfId="0" applyFont="1" applyBorder="1" applyAlignment="1" applyProtection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39" fontId="3" fillId="0" borderId="1" xfId="0" applyNumberFormat="1" applyFont="1" applyBorder="1" applyAlignment="1" applyProtection="1">
      <alignment horizontal="center" vertical="center"/>
    </xf>
    <xf numFmtId="39" fontId="3" fillId="0" borderId="0" xfId="0" applyFont="1" applyAlignment="1" applyProtection="1">
      <alignment horizontal="left" vertical="center"/>
    </xf>
    <xf numFmtId="39" fontId="3" fillId="0" borderId="0" xfId="0" applyNumberFormat="1" applyFont="1" applyAlignment="1" applyProtection="1">
      <alignment horizontal="center" vertical="center"/>
    </xf>
    <xf numFmtId="39" fontId="4" fillId="0" borderId="2" xfId="0" applyFont="1" applyBorder="1" applyAlignment="1">
      <alignment vertical="center"/>
    </xf>
    <xf numFmtId="39" fontId="3" fillId="0" borderId="2" xfId="0" applyFont="1" applyBorder="1" applyAlignment="1" applyProtection="1">
      <alignment horizontal="center" vertical="center"/>
    </xf>
    <xf numFmtId="39" fontId="3" fillId="0" borderId="2" xfId="0" applyNumberFormat="1" applyFont="1" applyBorder="1" applyAlignment="1" applyProtection="1">
      <alignment horizontal="center" vertical="center"/>
    </xf>
    <xf numFmtId="39" fontId="4" fillId="0" borderId="0" xfId="0" applyFont="1" applyAlignment="1" applyProtection="1">
      <alignment vertical="center"/>
    </xf>
    <xf numFmtId="39" fontId="4" fillId="0" borderId="0" xfId="0" quotePrefix="1" applyFont="1" applyAlignment="1" applyProtection="1">
      <alignment horizontal="left" vertical="center"/>
    </xf>
    <xf numFmtId="10" fontId="4" fillId="0" borderId="0" xfId="1" applyNumberFormat="1" applyFont="1" applyAlignment="1" applyProtection="1">
      <alignment vertical="center"/>
    </xf>
    <xf numFmtId="39" fontId="3" fillId="0" borderId="3" xfId="0" applyFont="1" applyBorder="1" applyAlignment="1" applyProtection="1">
      <alignment horizontal="left" vertical="center"/>
    </xf>
    <xf numFmtId="39" fontId="3" fillId="0" borderId="3" xfId="0" applyFont="1" applyBorder="1" applyAlignment="1" applyProtection="1">
      <alignment vertical="center"/>
    </xf>
    <xf numFmtId="10" fontId="3" fillId="0" borderId="3" xfId="1" applyNumberFormat="1" applyFont="1" applyBorder="1" applyAlignment="1" applyProtection="1">
      <alignment vertical="center"/>
    </xf>
    <xf numFmtId="39" fontId="3" fillId="0" borderId="0" xfId="0" quotePrefix="1" applyFont="1" applyAlignment="1" applyProtection="1">
      <alignment horizontal="left" vertical="center"/>
    </xf>
    <xf numFmtId="39" fontId="4" fillId="0" borderId="4" xfId="0" applyFont="1" applyBorder="1" applyAlignment="1" applyProtection="1">
      <alignment horizontal="left" vertical="center"/>
    </xf>
    <xf numFmtId="39" fontId="4" fillId="0" borderId="4" xfId="0" applyFont="1" applyBorder="1" applyAlignment="1" applyProtection="1">
      <alignment vertical="center"/>
    </xf>
    <xf numFmtId="10" fontId="4" fillId="0" borderId="4" xfId="1" applyNumberFormat="1" applyFont="1" applyBorder="1" applyAlignment="1" applyProtection="1">
      <alignment vertical="center"/>
    </xf>
    <xf numFmtId="39" fontId="4" fillId="0" borderId="0" xfId="0" applyFont="1" applyBorder="1" applyAlignment="1">
      <alignment vertical="center"/>
    </xf>
    <xf numFmtId="39" fontId="3" fillId="0" borderId="0" xfId="0" applyFont="1" applyBorder="1" applyAlignment="1">
      <alignment vertical="center"/>
    </xf>
    <xf numFmtId="39" fontId="4" fillId="0" borderId="0" xfId="0" applyFont="1" applyBorder="1" applyAlignment="1" applyProtection="1">
      <alignment vertical="center"/>
    </xf>
    <xf numFmtId="10" fontId="4" fillId="0" borderId="0" xfId="1" applyNumberFormat="1" applyFont="1" applyBorder="1" applyAlignment="1" applyProtection="1">
      <alignment vertical="center"/>
    </xf>
    <xf numFmtId="39" fontId="4" fillId="0" borderId="0" xfId="0" applyFont="1" applyBorder="1" applyAlignment="1" applyProtection="1">
      <alignment horizontal="left" vertical="center"/>
    </xf>
    <xf numFmtId="39" fontId="4" fillId="0" borderId="3" xfId="0" applyFont="1" applyBorder="1" applyAlignment="1" applyProtection="1">
      <alignment horizontal="left" vertical="center"/>
    </xf>
    <xf numFmtId="39" fontId="4" fillId="0" borderId="3" xfId="0" applyFont="1" applyBorder="1" applyAlignment="1" applyProtection="1">
      <alignment vertical="center"/>
    </xf>
    <xf numFmtId="10" fontId="4" fillId="0" borderId="3" xfId="1" applyNumberFormat="1" applyFont="1" applyBorder="1" applyAlignment="1" applyProtection="1">
      <alignment vertical="center"/>
    </xf>
    <xf numFmtId="39" fontId="3" fillId="0" borderId="0" xfId="0" applyFont="1" applyBorder="1" applyAlignment="1" applyProtection="1">
      <alignment horizontal="left" vertical="center"/>
    </xf>
    <xf numFmtId="39" fontId="3" fillId="0" borderId="0" xfId="0" applyFont="1" applyBorder="1" applyAlignment="1" applyProtection="1">
      <alignment vertical="center"/>
    </xf>
    <xf numFmtId="10" fontId="3" fillId="0" borderId="0" xfId="1" applyNumberFormat="1" applyFont="1" applyBorder="1" applyAlignment="1" applyProtection="1">
      <alignment vertical="center"/>
    </xf>
    <xf numFmtId="39" fontId="3" fillId="0" borderId="5" xfId="0" applyFont="1" applyBorder="1" applyAlignment="1" applyProtection="1">
      <alignment horizontal="left" vertical="center"/>
    </xf>
    <xf numFmtId="39" fontId="3" fillId="0" borderId="5" xfId="0" applyFont="1" applyBorder="1" applyAlignment="1" applyProtection="1">
      <alignment vertical="center"/>
    </xf>
    <xf numFmtId="10" fontId="3" fillId="0" borderId="5" xfId="1" applyNumberFormat="1" applyFont="1" applyBorder="1" applyAlignment="1" applyProtection="1">
      <alignment vertical="center"/>
    </xf>
    <xf numFmtId="39" fontId="4" fillId="0" borderId="6" xfId="0" applyFont="1" applyBorder="1" applyAlignment="1" applyProtection="1">
      <alignment horizontal="left" vertical="center"/>
    </xf>
    <xf numFmtId="39" fontId="4" fillId="0" borderId="6" xfId="0" applyFont="1" applyBorder="1" applyAlignment="1" applyProtection="1">
      <alignment vertical="center"/>
    </xf>
    <xf numFmtId="10" fontId="4" fillId="0" borderId="6" xfId="1" applyNumberFormat="1" applyFont="1" applyBorder="1" applyAlignment="1" applyProtection="1">
      <alignment vertical="center"/>
    </xf>
    <xf numFmtId="39" fontId="3" fillId="0" borderId="0" xfId="0" applyFont="1" applyAlignment="1">
      <alignment vertical="center"/>
    </xf>
    <xf numFmtId="39" fontId="4" fillId="0" borderId="7" xfId="0" applyFont="1" applyBorder="1" applyAlignment="1" applyProtection="1">
      <alignment horizontal="left" vertical="center"/>
    </xf>
    <xf numFmtId="39" fontId="4" fillId="0" borderId="7" xfId="0" applyFont="1" applyBorder="1" applyAlignment="1" applyProtection="1">
      <alignment vertical="center"/>
    </xf>
    <xf numFmtId="10" fontId="4" fillId="0" borderId="7" xfId="1" applyNumberFormat="1" applyFont="1" applyBorder="1" applyAlignment="1" applyProtection="1">
      <alignment vertical="center"/>
    </xf>
    <xf numFmtId="39" fontId="5" fillId="0" borderId="0" xfId="0" quotePrefix="1" applyFont="1" applyBorder="1" applyAlignment="1" applyProtection="1">
      <alignment horizontal="left" vertical="center"/>
    </xf>
    <xf numFmtId="39" fontId="6" fillId="0" borderId="0" xfId="0" applyFont="1" applyAlignment="1">
      <alignment vertical="center"/>
    </xf>
    <xf numFmtId="165" fontId="7" fillId="0" borderId="0" xfId="2"/>
    <xf numFmtId="165" fontId="7" fillId="0" borderId="8" xfId="2" applyBorder="1"/>
    <xf numFmtId="165" fontId="7" fillId="0" borderId="1" xfId="2" applyBorder="1"/>
    <xf numFmtId="165" fontId="7" fillId="0" borderId="9" xfId="2" applyBorder="1"/>
    <xf numFmtId="165" fontId="7" fillId="0" borderId="10" xfId="2" applyBorder="1"/>
    <xf numFmtId="165" fontId="7" fillId="0" borderId="0" xfId="2" applyBorder="1"/>
    <xf numFmtId="165" fontId="4" fillId="0" borderId="0" xfId="2" applyFont="1" applyBorder="1"/>
    <xf numFmtId="165" fontId="7" fillId="0" borderId="11" xfId="2" applyBorder="1"/>
    <xf numFmtId="165" fontId="4" fillId="2" borderId="17" xfId="2" applyFont="1" applyFill="1" applyBorder="1" applyAlignment="1">
      <alignment horizontal="center"/>
    </xf>
    <xf numFmtId="165" fontId="4" fillId="2" borderId="20" xfId="2" applyFont="1" applyFill="1" applyBorder="1" applyAlignment="1">
      <alignment horizontal="center"/>
    </xf>
    <xf numFmtId="165" fontId="4" fillId="0" borderId="17" xfId="2" applyFont="1" applyBorder="1" applyAlignment="1">
      <alignment horizontal="center"/>
    </xf>
    <xf numFmtId="0" fontId="8" fillId="0" borderId="26" xfId="3" applyFont="1" applyBorder="1" applyAlignment="1">
      <alignment horizontal="center" vertical="center"/>
    </xf>
    <xf numFmtId="165" fontId="4" fillId="0" borderId="27" xfId="2" applyFont="1" applyBorder="1" applyAlignment="1">
      <alignment horizontal="center"/>
    </xf>
    <xf numFmtId="165" fontId="7" fillId="0" borderId="28" xfId="2" applyBorder="1"/>
    <xf numFmtId="165" fontId="7" fillId="0" borderId="2" xfId="2" applyBorder="1"/>
    <xf numFmtId="165" fontId="4" fillId="0" borderId="2" xfId="2" applyFont="1" applyBorder="1"/>
    <xf numFmtId="165" fontId="7" fillId="0" borderId="29" xfId="2" applyBorder="1"/>
    <xf numFmtId="165" fontId="4" fillId="0" borderId="1" xfId="2" applyFont="1" applyBorder="1"/>
    <xf numFmtId="39" fontId="3" fillId="0" borderId="0" xfId="0" applyFont="1" applyFill="1" applyBorder="1" applyAlignment="1" applyProtection="1">
      <alignment horizontal="centerContinuous" vertical="center"/>
    </xf>
    <xf numFmtId="39" fontId="3" fillId="0" borderId="0" xfId="0" applyFont="1" applyFill="1" applyBorder="1" applyAlignment="1">
      <alignment horizontal="centerContinuous" vertical="center"/>
    </xf>
    <xf numFmtId="39" fontId="4" fillId="0" borderId="0" xfId="0" applyFont="1" applyFill="1" applyBorder="1" applyAlignment="1">
      <alignment vertical="center"/>
    </xf>
    <xf numFmtId="39" fontId="4" fillId="0" borderId="0" xfId="0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 applyProtection="1">
      <alignment vertical="center"/>
    </xf>
    <xf numFmtId="39" fontId="4" fillId="0" borderId="0" xfId="0" applyFont="1" applyFill="1" applyBorder="1" applyAlignment="1" applyProtection="1">
      <alignment horizontal="left" vertical="center"/>
    </xf>
    <xf numFmtId="39" fontId="4" fillId="0" borderId="1" xfId="0" applyFont="1" applyFill="1" applyBorder="1" applyAlignment="1">
      <alignment vertical="center"/>
    </xf>
    <xf numFmtId="39" fontId="3" fillId="0" borderId="1" xfId="0" applyFont="1" applyFill="1" applyBorder="1" applyAlignment="1" applyProtection="1">
      <alignment horizontal="right" vertical="center"/>
    </xf>
    <xf numFmtId="164" fontId="3" fillId="0" borderId="1" xfId="0" applyNumberFormat="1" applyFont="1" applyFill="1" applyBorder="1" applyAlignment="1">
      <alignment horizontal="center" vertical="center"/>
    </xf>
    <xf numFmtId="39" fontId="3" fillId="0" borderId="1" xfId="0" applyNumberFormat="1" applyFont="1" applyFill="1" applyBorder="1" applyAlignment="1" applyProtection="1">
      <alignment horizontal="center" vertical="center"/>
    </xf>
    <xf numFmtId="39" fontId="3" fillId="0" borderId="0" xfId="0" applyFont="1" applyFill="1" applyBorder="1" applyAlignment="1" applyProtection="1">
      <alignment horizontal="left" vertical="center"/>
    </xf>
    <xf numFmtId="39" fontId="3" fillId="0" borderId="0" xfId="0" applyNumberFormat="1" applyFont="1" applyFill="1" applyBorder="1" applyAlignment="1" applyProtection="1">
      <alignment horizontal="center" vertical="center"/>
    </xf>
    <xf numFmtId="39" fontId="4" fillId="0" borderId="2" xfId="0" applyFont="1" applyFill="1" applyBorder="1" applyAlignment="1">
      <alignment vertical="center"/>
    </xf>
    <xf numFmtId="39" fontId="3" fillId="0" borderId="2" xfId="0" applyFont="1" applyFill="1" applyBorder="1" applyAlignment="1" applyProtection="1">
      <alignment horizontal="center" vertical="center"/>
    </xf>
    <xf numFmtId="39" fontId="3" fillId="0" borderId="2" xfId="0" applyNumberFormat="1" applyFont="1" applyFill="1" applyBorder="1" applyAlignment="1" applyProtection="1">
      <alignment horizontal="center" vertical="center"/>
    </xf>
    <xf numFmtId="39" fontId="4" fillId="0" borderId="0" xfId="0" applyFont="1" applyFill="1" applyBorder="1" applyAlignment="1" applyProtection="1">
      <alignment vertical="center"/>
    </xf>
    <xf numFmtId="39" fontId="4" fillId="0" borderId="0" xfId="0" quotePrefix="1" applyFont="1" applyFill="1" applyBorder="1" applyAlignment="1" applyProtection="1">
      <alignment horizontal="left" vertical="center"/>
    </xf>
    <xf numFmtId="10" fontId="4" fillId="0" borderId="0" xfId="1" applyNumberFormat="1" applyFont="1" applyFill="1" applyBorder="1" applyAlignment="1" applyProtection="1">
      <alignment vertical="center"/>
    </xf>
    <xf numFmtId="39" fontId="3" fillId="0" borderId="3" xfId="0" applyFont="1" applyFill="1" applyBorder="1" applyAlignment="1" applyProtection="1">
      <alignment horizontal="left" vertical="center"/>
    </xf>
    <xf numFmtId="39" fontId="3" fillId="0" borderId="3" xfId="0" applyFont="1" applyFill="1" applyBorder="1" applyAlignment="1" applyProtection="1">
      <alignment vertical="center"/>
    </xf>
    <xf numFmtId="10" fontId="3" fillId="0" borderId="3" xfId="1" applyNumberFormat="1" applyFont="1" applyFill="1" applyBorder="1" applyAlignment="1" applyProtection="1">
      <alignment vertical="center"/>
    </xf>
    <xf numFmtId="39" fontId="3" fillId="0" borderId="0" xfId="0" quotePrefix="1" applyFont="1" applyFill="1" applyBorder="1" applyAlignment="1" applyProtection="1">
      <alignment horizontal="left" vertical="center"/>
    </xf>
    <xf numFmtId="39" fontId="4" fillId="0" borderId="4" xfId="0" applyFont="1" applyFill="1" applyBorder="1" applyAlignment="1" applyProtection="1">
      <alignment horizontal="left" vertical="center"/>
    </xf>
    <xf numFmtId="39" fontId="4" fillId="0" borderId="4" xfId="0" applyFont="1" applyFill="1" applyBorder="1" applyAlignment="1" applyProtection="1">
      <alignment vertical="center"/>
    </xf>
    <xf numFmtId="10" fontId="4" fillId="0" borderId="4" xfId="1" applyNumberFormat="1" applyFont="1" applyFill="1" applyBorder="1" applyAlignment="1" applyProtection="1">
      <alignment vertical="center"/>
    </xf>
    <xf numFmtId="39" fontId="3" fillId="0" borderId="0" xfId="0" applyFont="1" applyFill="1" applyBorder="1" applyAlignment="1">
      <alignment vertical="center"/>
    </xf>
    <xf numFmtId="39" fontId="4" fillId="0" borderId="3" xfId="0" applyFont="1" applyFill="1" applyBorder="1" applyAlignment="1" applyProtection="1">
      <alignment horizontal="left" vertical="center"/>
    </xf>
    <xf numFmtId="39" fontId="4" fillId="0" borderId="3" xfId="0" applyFont="1" applyFill="1" applyBorder="1" applyAlignment="1" applyProtection="1">
      <alignment vertical="center"/>
    </xf>
    <xf numFmtId="10" fontId="4" fillId="0" borderId="3" xfId="1" applyNumberFormat="1" applyFont="1" applyFill="1" applyBorder="1" applyAlignment="1" applyProtection="1">
      <alignment vertical="center"/>
    </xf>
    <xf numFmtId="39" fontId="3" fillId="0" borderId="0" xfId="0" applyFont="1" applyFill="1" applyBorder="1" applyAlignment="1" applyProtection="1">
      <alignment vertical="center"/>
    </xf>
    <xf numFmtId="10" fontId="3" fillId="0" borderId="0" xfId="1" applyNumberFormat="1" applyFont="1" applyFill="1" applyBorder="1" applyAlignment="1" applyProtection="1">
      <alignment vertical="center"/>
    </xf>
    <xf numFmtId="39" fontId="3" fillId="0" borderId="5" xfId="0" applyFont="1" applyFill="1" applyBorder="1" applyAlignment="1" applyProtection="1">
      <alignment horizontal="left" vertical="center"/>
    </xf>
    <xf numFmtId="39" fontId="3" fillId="0" borderId="5" xfId="0" applyFont="1" applyFill="1" applyBorder="1" applyAlignment="1" applyProtection="1">
      <alignment vertical="center"/>
    </xf>
    <xf numFmtId="10" fontId="3" fillId="0" borderId="5" xfId="1" applyNumberFormat="1" applyFont="1" applyFill="1" applyBorder="1" applyAlignment="1" applyProtection="1">
      <alignment vertical="center"/>
    </xf>
    <xf numFmtId="39" fontId="4" fillId="0" borderId="6" xfId="0" applyFont="1" applyFill="1" applyBorder="1" applyAlignment="1" applyProtection="1">
      <alignment horizontal="left" vertical="center"/>
    </xf>
    <xf numFmtId="39" fontId="4" fillId="0" borderId="6" xfId="0" applyFont="1" applyFill="1" applyBorder="1" applyAlignment="1" applyProtection="1">
      <alignment vertical="center"/>
    </xf>
    <xf numFmtId="10" fontId="4" fillId="0" borderId="6" xfId="1" applyNumberFormat="1" applyFont="1" applyFill="1" applyBorder="1" applyAlignment="1" applyProtection="1">
      <alignment vertical="center"/>
    </xf>
    <xf numFmtId="39" fontId="4" fillId="0" borderId="7" xfId="0" applyFont="1" applyFill="1" applyBorder="1" applyAlignment="1" applyProtection="1">
      <alignment horizontal="left" vertical="center"/>
    </xf>
    <xf numFmtId="39" fontId="4" fillId="0" borderId="7" xfId="0" applyFont="1" applyFill="1" applyBorder="1" applyAlignment="1" applyProtection="1">
      <alignment vertical="center"/>
    </xf>
    <xf numFmtId="10" fontId="4" fillId="0" borderId="7" xfId="1" applyNumberFormat="1" applyFont="1" applyFill="1" applyBorder="1" applyAlignment="1" applyProtection="1">
      <alignment vertical="center"/>
    </xf>
    <xf numFmtId="39" fontId="5" fillId="0" borderId="0" xfId="0" quotePrefix="1" applyFont="1" applyFill="1" applyBorder="1" applyAlignment="1" applyProtection="1">
      <alignment horizontal="left" vertical="center"/>
    </xf>
    <xf numFmtId="39" fontId="6" fillId="0" borderId="0" xfId="0" applyFont="1" applyFill="1" applyBorder="1" applyAlignment="1">
      <alignment vertical="center"/>
    </xf>
    <xf numFmtId="39" fontId="3" fillId="4" borderId="0" xfId="0" applyFont="1" applyFill="1" applyAlignment="1" applyProtection="1">
      <alignment horizontal="centerContinuous" vertical="center"/>
    </xf>
    <xf numFmtId="39" fontId="3" fillId="4" borderId="0" xfId="0" applyFont="1" applyFill="1" applyAlignment="1">
      <alignment horizontal="centerContinuous" vertical="center"/>
    </xf>
    <xf numFmtId="39" fontId="4" fillId="4" borderId="0" xfId="0" applyFont="1" applyFill="1" applyAlignment="1">
      <alignment vertical="center"/>
    </xf>
    <xf numFmtId="39" fontId="4" fillId="4" borderId="0" xfId="0" applyFont="1" applyFill="1" applyAlignment="1">
      <alignment horizontal="right" vertical="center"/>
    </xf>
    <xf numFmtId="37" fontId="3" fillId="4" borderId="0" xfId="0" applyNumberFormat="1" applyFont="1" applyFill="1" applyAlignment="1" applyProtection="1">
      <alignment vertical="center"/>
    </xf>
    <xf numFmtId="39" fontId="4" fillId="4" borderId="0" xfId="0" applyFont="1" applyFill="1" applyAlignment="1" applyProtection="1">
      <alignment horizontal="left" vertical="center"/>
    </xf>
    <xf numFmtId="39" fontId="4" fillId="4" borderId="1" xfId="0" applyFont="1" applyFill="1" applyBorder="1" applyAlignment="1">
      <alignment vertical="center"/>
    </xf>
    <xf numFmtId="39" fontId="3" fillId="4" borderId="1" xfId="0" applyFont="1" applyFill="1" applyBorder="1" applyAlignment="1" applyProtection="1">
      <alignment horizontal="right" vertical="center"/>
    </xf>
    <xf numFmtId="164" fontId="3" fillId="4" borderId="1" xfId="0" applyNumberFormat="1" applyFont="1" applyFill="1" applyBorder="1" applyAlignment="1">
      <alignment horizontal="center" vertical="center"/>
    </xf>
    <xf numFmtId="39" fontId="3" fillId="4" borderId="1" xfId="0" applyNumberFormat="1" applyFont="1" applyFill="1" applyBorder="1" applyAlignment="1" applyProtection="1">
      <alignment horizontal="center" vertical="center"/>
    </xf>
    <xf numFmtId="39" fontId="3" fillId="4" borderId="0" xfId="0" applyFont="1" applyFill="1" applyAlignment="1" applyProtection="1">
      <alignment horizontal="left" vertical="center"/>
    </xf>
    <xf numFmtId="39" fontId="3" fillId="4" borderId="0" xfId="0" applyNumberFormat="1" applyFont="1" applyFill="1" applyAlignment="1" applyProtection="1">
      <alignment horizontal="center" vertical="center"/>
    </xf>
    <xf numFmtId="39" fontId="4" fillId="4" borderId="2" xfId="0" applyFont="1" applyFill="1" applyBorder="1" applyAlignment="1">
      <alignment vertical="center"/>
    </xf>
    <xf numFmtId="39" fontId="3" fillId="4" borderId="2" xfId="0" applyFont="1" applyFill="1" applyBorder="1" applyAlignment="1" applyProtection="1">
      <alignment horizontal="center" vertical="center"/>
    </xf>
    <xf numFmtId="39" fontId="3" fillId="4" borderId="2" xfId="0" applyNumberFormat="1" applyFont="1" applyFill="1" applyBorder="1" applyAlignment="1" applyProtection="1">
      <alignment horizontal="center" vertical="center"/>
    </xf>
    <xf numFmtId="39" fontId="4" fillId="4" borderId="0" xfId="0" applyFont="1" applyFill="1" applyAlignment="1" applyProtection="1">
      <alignment vertical="center"/>
    </xf>
    <xf numFmtId="39" fontId="4" fillId="4" borderId="0" xfId="0" quotePrefix="1" applyFont="1" applyFill="1" applyAlignment="1" applyProtection="1">
      <alignment horizontal="left" vertical="center"/>
    </xf>
    <xf numFmtId="10" fontId="4" fillId="4" borderId="0" xfId="1" applyNumberFormat="1" applyFont="1" applyFill="1" applyAlignment="1" applyProtection="1">
      <alignment vertical="center"/>
    </xf>
    <xf numFmtId="39" fontId="3" fillId="4" borderId="3" xfId="0" applyFont="1" applyFill="1" applyBorder="1" applyAlignment="1" applyProtection="1">
      <alignment horizontal="left" vertical="center"/>
    </xf>
    <xf numFmtId="39" fontId="3" fillId="4" borderId="3" xfId="0" applyFont="1" applyFill="1" applyBorder="1" applyAlignment="1" applyProtection="1">
      <alignment vertical="center"/>
    </xf>
    <xf numFmtId="10" fontId="3" fillId="4" borderId="3" xfId="1" applyNumberFormat="1" applyFont="1" applyFill="1" applyBorder="1" applyAlignment="1" applyProtection="1">
      <alignment vertical="center"/>
    </xf>
    <xf numFmtId="39" fontId="3" fillId="4" borderId="0" xfId="0" quotePrefix="1" applyFont="1" applyFill="1" applyAlignment="1" applyProtection="1">
      <alignment horizontal="left" vertical="center"/>
    </xf>
    <xf numFmtId="39" fontId="4" fillId="4" borderId="4" xfId="0" applyFont="1" applyFill="1" applyBorder="1" applyAlignment="1" applyProtection="1">
      <alignment horizontal="left" vertical="center"/>
    </xf>
    <xf numFmtId="39" fontId="4" fillId="4" borderId="4" xfId="0" applyFont="1" applyFill="1" applyBorder="1" applyAlignment="1" applyProtection="1">
      <alignment vertical="center"/>
    </xf>
    <xf numFmtId="10" fontId="4" fillId="4" borderId="4" xfId="1" applyNumberFormat="1" applyFont="1" applyFill="1" applyBorder="1" applyAlignment="1" applyProtection="1">
      <alignment vertical="center"/>
    </xf>
    <xf numFmtId="39" fontId="4" fillId="4" borderId="0" xfId="0" applyFont="1" applyFill="1" applyBorder="1" applyAlignment="1">
      <alignment vertical="center"/>
    </xf>
    <xf numFmtId="39" fontId="3" fillId="4" borderId="0" xfId="0" applyFont="1" applyFill="1" applyBorder="1" applyAlignment="1">
      <alignment vertical="center"/>
    </xf>
    <xf numFmtId="39" fontId="4" fillId="4" borderId="0" xfId="0" applyFont="1" applyFill="1" applyBorder="1" applyAlignment="1" applyProtection="1">
      <alignment horizontal="left" vertical="center"/>
    </xf>
    <xf numFmtId="39" fontId="4" fillId="4" borderId="0" xfId="0" applyFont="1" applyFill="1" applyBorder="1" applyAlignment="1" applyProtection="1">
      <alignment vertical="center"/>
    </xf>
    <xf numFmtId="10" fontId="4" fillId="4" borderId="0" xfId="1" applyNumberFormat="1" applyFont="1" applyFill="1" applyBorder="1" applyAlignment="1" applyProtection="1">
      <alignment vertical="center"/>
    </xf>
    <xf numFmtId="39" fontId="4" fillId="4" borderId="3" xfId="0" applyFont="1" applyFill="1" applyBorder="1" applyAlignment="1" applyProtection="1">
      <alignment horizontal="left" vertical="center"/>
    </xf>
    <xf numFmtId="39" fontId="4" fillId="4" borderId="3" xfId="0" applyFont="1" applyFill="1" applyBorder="1" applyAlignment="1" applyProtection="1">
      <alignment vertical="center"/>
    </xf>
    <xf numFmtId="10" fontId="4" fillId="4" borderId="3" xfId="1" applyNumberFormat="1" applyFont="1" applyFill="1" applyBorder="1" applyAlignment="1" applyProtection="1">
      <alignment vertical="center"/>
    </xf>
    <xf numFmtId="39" fontId="3" fillId="4" borderId="0" xfId="0" applyFont="1" applyFill="1" applyBorder="1" applyAlignment="1" applyProtection="1">
      <alignment horizontal="left" vertical="center"/>
    </xf>
    <xf numFmtId="39" fontId="3" fillId="4" borderId="0" xfId="0" applyFont="1" applyFill="1" applyBorder="1" applyAlignment="1" applyProtection="1">
      <alignment vertical="center"/>
    </xf>
    <xf numFmtId="10" fontId="3" fillId="4" borderId="0" xfId="1" applyNumberFormat="1" applyFont="1" applyFill="1" applyBorder="1" applyAlignment="1" applyProtection="1">
      <alignment vertical="center"/>
    </xf>
    <xf numFmtId="39" fontId="3" fillId="4" borderId="5" xfId="0" applyFont="1" applyFill="1" applyBorder="1" applyAlignment="1" applyProtection="1">
      <alignment horizontal="left" vertical="center"/>
    </xf>
    <xf numFmtId="39" fontId="3" fillId="4" borderId="5" xfId="0" applyFont="1" applyFill="1" applyBorder="1" applyAlignment="1" applyProtection="1">
      <alignment vertical="center"/>
    </xf>
    <xf numFmtId="10" fontId="3" fillId="4" borderId="5" xfId="1" applyNumberFormat="1" applyFont="1" applyFill="1" applyBorder="1" applyAlignment="1" applyProtection="1">
      <alignment vertical="center"/>
    </xf>
    <xf numFmtId="39" fontId="4" fillId="4" borderId="6" xfId="0" applyFont="1" applyFill="1" applyBorder="1" applyAlignment="1" applyProtection="1">
      <alignment horizontal="left" vertical="center"/>
    </xf>
    <xf numFmtId="39" fontId="4" fillId="4" borderId="6" xfId="0" applyFont="1" applyFill="1" applyBorder="1" applyAlignment="1" applyProtection="1">
      <alignment vertical="center"/>
    </xf>
    <xf numFmtId="10" fontId="4" fillId="4" borderId="6" xfId="1" applyNumberFormat="1" applyFont="1" applyFill="1" applyBorder="1" applyAlignment="1" applyProtection="1">
      <alignment vertical="center"/>
    </xf>
    <xf numFmtId="39" fontId="3" fillId="4" borderId="0" xfId="0" applyFont="1" applyFill="1" applyAlignment="1">
      <alignment vertical="center"/>
    </xf>
    <xf numFmtId="39" fontId="4" fillId="4" borderId="7" xfId="0" applyFont="1" applyFill="1" applyBorder="1" applyAlignment="1" applyProtection="1">
      <alignment horizontal="left" vertical="center"/>
    </xf>
    <xf numFmtId="39" fontId="4" fillId="4" borderId="7" xfId="0" applyFont="1" applyFill="1" applyBorder="1" applyAlignment="1" applyProtection="1">
      <alignment vertical="center"/>
    </xf>
    <xf numFmtId="10" fontId="4" fillId="4" borderId="7" xfId="1" applyNumberFormat="1" applyFont="1" applyFill="1" applyBorder="1" applyAlignment="1" applyProtection="1">
      <alignment vertical="center"/>
    </xf>
    <xf numFmtId="39" fontId="5" fillId="4" borderId="0" xfId="0" quotePrefix="1" applyFont="1" applyFill="1" applyBorder="1" applyAlignment="1" applyProtection="1">
      <alignment horizontal="left" vertical="center"/>
    </xf>
    <xf numFmtId="39" fontId="6" fillId="4" borderId="0" xfId="0" applyFont="1" applyFill="1" applyAlignment="1">
      <alignment vertical="center"/>
    </xf>
    <xf numFmtId="39" fontId="3" fillId="0" borderId="30" xfId="0" applyFont="1" applyBorder="1" applyAlignment="1" applyProtection="1">
      <alignment horizontal="left" vertical="center"/>
    </xf>
    <xf numFmtId="39" fontId="3" fillId="0" borderId="30" xfId="0" applyFont="1" applyBorder="1" applyAlignment="1" applyProtection="1">
      <alignment vertical="center"/>
    </xf>
    <xf numFmtId="10" fontId="3" fillId="0" borderId="30" xfId="1" applyNumberFormat="1" applyFont="1" applyBorder="1" applyAlignment="1" applyProtection="1">
      <alignment vertical="center"/>
    </xf>
    <xf numFmtId="39" fontId="3" fillId="0" borderId="31" xfId="0" applyFont="1" applyBorder="1" applyAlignment="1" applyProtection="1">
      <alignment vertical="center"/>
    </xf>
    <xf numFmtId="10" fontId="3" fillId="0" borderId="31" xfId="1" applyNumberFormat="1" applyFont="1" applyBorder="1" applyAlignment="1" applyProtection="1">
      <alignment vertical="center"/>
    </xf>
    <xf numFmtId="37" fontId="3" fillId="0" borderId="0" xfId="0" applyNumberFormat="1" applyFont="1" applyAlignment="1">
      <alignment vertical="center"/>
    </xf>
    <xf numFmtId="39" fontId="4" fillId="0" borderId="0" xfId="0" applyFont="1" applyAlignment="1">
      <alignment horizontal="left" vertical="center"/>
    </xf>
    <xf numFmtId="39" fontId="3" fillId="0" borderId="1" xfId="0" applyFont="1" applyBorder="1" applyAlignment="1">
      <alignment horizontal="right" vertical="center"/>
    </xf>
    <xf numFmtId="39" fontId="3" fillId="0" borderId="1" xfId="0" applyFont="1" applyBorder="1" applyAlignment="1">
      <alignment horizontal="center" vertical="center"/>
    </xf>
    <xf numFmtId="39" fontId="3" fillId="0" borderId="0" xfId="0" applyFont="1" applyAlignment="1">
      <alignment horizontal="left" vertical="center"/>
    </xf>
    <xf numFmtId="39" fontId="3" fillId="0" borderId="0" xfId="0" applyFont="1" applyAlignment="1">
      <alignment horizontal="center" vertical="center"/>
    </xf>
    <xf numFmtId="39" fontId="3" fillId="0" borderId="2" xfId="0" applyFont="1" applyBorder="1" applyAlignment="1">
      <alignment horizontal="center" vertical="center"/>
    </xf>
    <xf numFmtId="39" fontId="4" fillId="0" borderId="0" xfId="0" quotePrefix="1" applyFont="1" applyAlignment="1">
      <alignment horizontal="left" vertical="center"/>
    </xf>
    <xf numFmtId="39" fontId="3" fillId="0" borderId="3" xfId="0" applyFont="1" applyBorder="1" applyAlignment="1">
      <alignment horizontal="left" vertical="center"/>
    </xf>
    <xf numFmtId="39" fontId="3" fillId="0" borderId="3" xfId="0" applyFont="1" applyBorder="1" applyAlignment="1">
      <alignment vertical="center"/>
    </xf>
    <xf numFmtId="39" fontId="3" fillId="0" borderId="0" xfId="0" quotePrefix="1" applyFont="1" applyAlignment="1">
      <alignment horizontal="left" vertical="center"/>
    </xf>
    <xf numFmtId="39" fontId="3" fillId="0" borderId="31" xfId="0" applyFont="1" applyBorder="1" applyAlignment="1">
      <alignment vertical="center"/>
    </xf>
    <xf numFmtId="39" fontId="3" fillId="0" borderId="30" xfId="0" applyFont="1" applyBorder="1" applyAlignment="1">
      <alignment horizontal="left" vertical="center"/>
    </xf>
    <xf numFmtId="39" fontId="3" fillId="0" borderId="30" xfId="0" applyFont="1" applyBorder="1" applyAlignment="1">
      <alignment vertical="center"/>
    </xf>
    <xf numFmtId="39" fontId="5" fillId="0" borderId="0" xfId="0" quotePrefix="1" applyFont="1" applyAlignment="1">
      <alignment horizontal="left" vertical="center"/>
    </xf>
    <xf numFmtId="0" fontId="4" fillId="0" borderId="0" xfId="6"/>
    <xf numFmtId="0" fontId="11" fillId="0" borderId="32" xfId="6" applyFont="1" applyBorder="1" applyAlignment="1">
      <alignment wrapText="1"/>
    </xf>
    <xf numFmtId="0" fontId="12" fillId="0" borderId="0" xfId="6" applyFont="1" applyAlignment="1">
      <alignment wrapText="1"/>
    </xf>
    <xf numFmtId="0" fontId="11" fillId="0" borderId="33" xfId="6" applyFont="1" applyBorder="1" applyAlignment="1">
      <alignment horizontal="center" wrapText="1"/>
    </xf>
    <xf numFmtId="166" fontId="12" fillId="0" borderId="0" xfId="6" applyNumberFormat="1" applyFont="1"/>
    <xf numFmtId="166" fontId="11" fillId="0" borderId="32" xfId="6" applyNumberFormat="1" applyFont="1" applyBorder="1"/>
    <xf numFmtId="39" fontId="3" fillId="3" borderId="0" xfId="0" applyFont="1" applyFill="1" applyAlignment="1" applyProtection="1">
      <alignment horizontal="centerContinuous" vertical="center"/>
    </xf>
    <xf numFmtId="39" fontId="3" fillId="3" borderId="0" xfId="0" applyFont="1" applyFill="1" applyAlignment="1">
      <alignment horizontal="centerContinuous" vertical="center"/>
    </xf>
    <xf numFmtId="39" fontId="4" fillId="3" borderId="0" xfId="0" applyFont="1" applyFill="1" applyAlignment="1">
      <alignment vertical="center"/>
    </xf>
    <xf numFmtId="39" fontId="4" fillId="3" borderId="0" xfId="0" applyFont="1" applyFill="1" applyAlignment="1">
      <alignment horizontal="right" vertical="center"/>
    </xf>
    <xf numFmtId="37" fontId="3" fillId="3" borderId="0" xfId="0" applyNumberFormat="1" applyFont="1" applyFill="1" applyAlignment="1" applyProtection="1">
      <alignment vertical="center"/>
    </xf>
    <xf numFmtId="39" fontId="4" fillId="3" borderId="0" xfId="0" applyFont="1" applyFill="1" applyAlignment="1" applyProtection="1">
      <alignment horizontal="left" vertical="center"/>
    </xf>
    <xf numFmtId="39" fontId="4" fillId="3" borderId="1" xfId="0" applyFont="1" applyFill="1" applyBorder="1" applyAlignment="1">
      <alignment vertical="center"/>
    </xf>
    <xf numFmtId="39" fontId="3" fillId="3" borderId="1" xfId="0" applyFont="1" applyFill="1" applyBorder="1" applyAlignment="1" applyProtection="1">
      <alignment horizontal="right" vertical="center"/>
    </xf>
    <xf numFmtId="164" fontId="3" fillId="3" borderId="1" xfId="0" applyNumberFormat="1" applyFont="1" applyFill="1" applyBorder="1" applyAlignment="1">
      <alignment horizontal="center" vertical="center"/>
    </xf>
    <xf numFmtId="39" fontId="3" fillId="3" borderId="1" xfId="0" applyNumberFormat="1" applyFont="1" applyFill="1" applyBorder="1" applyAlignment="1" applyProtection="1">
      <alignment horizontal="center" vertical="center"/>
    </xf>
    <xf numFmtId="39" fontId="3" fillId="3" borderId="0" xfId="0" applyFont="1" applyFill="1" applyAlignment="1" applyProtection="1">
      <alignment horizontal="left" vertical="center"/>
    </xf>
    <xf numFmtId="39" fontId="3" fillId="3" borderId="0" xfId="0" applyNumberFormat="1" applyFont="1" applyFill="1" applyAlignment="1" applyProtection="1">
      <alignment horizontal="center" vertical="center"/>
    </xf>
    <xf numFmtId="39" fontId="4" fillId="3" borderId="2" xfId="0" applyFont="1" applyFill="1" applyBorder="1" applyAlignment="1">
      <alignment vertical="center"/>
    </xf>
    <xf numFmtId="39" fontId="3" fillId="3" borderId="2" xfId="0" applyFont="1" applyFill="1" applyBorder="1" applyAlignment="1" applyProtection="1">
      <alignment horizontal="center" vertical="center"/>
    </xf>
    <xf numFmtId="39" fontId="3" fillId="3" borderId="2" xfId="0" applyNumberFormat="1" applyFont="1" applyFill="1" applyBorder="1" applyAlignment="1" applyProtection="1">
      <alignment horizontal="center" vertical="center"/>
    </xf>
    <xf numFmtId="39" fontId="4" fillId="3" borderId="0" xfId="0" applyFont="1" applyFill="1" applyAlignment="1" applyProtection="1">
      <alignment vertical="center"/>
    </xf>
    <xf numFmtId="39" fontId="4" fillId="3" borderId="0" xfId="0" quotePrefix="1" applyFont="1" applyFill="1" applyAlignment="1" applyProtection="1">
      <alignment horizontal="left" vertical="center"/>
    </xf>
    <xf numFmtId="10" fontId="4" fillId="3" borderId="0" xfId="1" applyNumberFormat="1" applyFont="1" applyFill="1" applyAlignment="1" applyProtection="1">
      <alignment vertical="center"/>
    </xf>
    <xf numFmtId="39" fontId="3" fillId="3" borderId="3" xfId="0" applyFont="1" applyFill="1" applyBorder="1" applyAlignment="1" applyProtection="1">
      <alignment horizontal="left" vertical="center"/>
    </xf>
    <xf numFmtId="39" fontId="3" fillId="3" borderId="3" xfId="0" applyFont="1" applyFill="1" applyBorder="1" applyAlignment="1" applyProtection="1">
      <alignment vertical="center"/>
    </xf>
    <xf numFmtId="10" fontId="3" fillId="3" borderId="3" xfId="1" applyNumberFormat="1" applyFont="1" applyFill="1" applyBorder="1" applyAlignment="1" applyProtection="1">
      <alignment vertical="center"/>
    </xf>
    <xf numFmtId="39" fontId="3" fillId="3" borderId="0" xfId="0" quotePrefix="1" applyFont="1" applyFill="1" applyAlignment="1" applyProtection="1">
      <alignment horizontal="left" vertical="center"/>
    </xf>
    <xf numFmtId="39" fontId="4" fillId="3" borderId="4" xfId="0" applyFont="1" applyFill="1" applyBorder="1" applyAlignment="1" applyProtection="1">
      <alignment horizontal="left" vertical="center"/>
    </xf>
    <xf numFmtId="39" fontId="4" fillId="3" borderId="4" xfId="0" applyFont="1" applyFill="1" applyBorder="1" applyAlignment="1" applyProtection="1">
      <alignment vertical="center"/>
    </xf>
    <xf numFmtId="10" fontId="4" fillId="3" borderId="4" xfId="1" applyNumberFormat="1" applyFont="1" applyFill="1" applyBorder="1" applyAlignment="1" applyProtection="1">
      <alignment vertical="center"/>
    </xf>
    <xf numFmtId="39" fontId="4" fillId="3" borderId="0" xfId="0" applyFont="1" applyFill="1" applyBorder="1" applyAlignment="1">
      <alignment vertical="center"/>
    </xf>
    <xf numFmtId="39" fontId="3" fillId="3" borderId="0" xfId="0" applyFont="1" applyFill="1" applyBorder="1" applyAlignment="1">
      <alignment vertical="center"/>
    </xf>
    <xf numFmtId="39" fontId="4" fillId="3" borderId="0" xfId="0" applyFont="1" applyFill="1" applyBorder="1" applyAlignment="1" applyProtection="1">
      <alignment horizontal="left" vertical="center"/>
    </xf>
    <xf numFmtId="39" fontId="4" fillId="3" borderId="0" xfId="0" applyFont="1" applyFill="1" applyBorder="1" applyAlignment="1" applyProtection="1">
      <alignment vertical="center"/>
    </xf>
    <xf numFmtId="10" fontId="4" fillId="3" borderId="0" xfId="1" applyNumberFormat="1" applyFont="1" applyFill="1" applyBorder="1" applyAlignment="1" applyProtection="1">
      <alignment vertical="center"/>
    </xf>
    <xf numFmtId="39" fontId="4" fillId="3" borderId="3" xfId="0" applyFont="1" applyFill="1" applyBorder="1" applyAlignment="1" applyProtection="1">
      <alignment horizontal="left" vertical="center"/>
    </xf>
    <xf numFmtId="39" fontId="4" fillId="3" borderId="3" xfId="0" applyFont="1" applyFill="1" applyBorder="1" applyAlignment="1" applyProtection="1">
      <alignment vertical="center"/>
    </xf>
    <xf numFmtId="10" fontId="4" fillId="3" borderId="3" xfId="1" applyNumberFormat="1" applyFont="1" applyFill="1" applyBorder="1" applyAlignment="1" applyProtection="1">
      <alignment vertical="center"/>
    </xf>
    <xf numFmtId="39" fontId="3" fillId="3" borderId="0" xfId="0" applyFont="1" applyFill="1" applyBorder="1" applyAlignment="1" applyProtection="1">
      <alignment horizontal="left" vertical="center"/>
    </xf>
    <xf numFmtId="39" fontId="3" fillId="3" borderId="0" xfId="0" applyFont="1" applyFill="1" applyBorder="1" applyAlignment="1" applyProtection="1">
      <alignment vertical="center"/>
    </xf>
    <xf numFmtId="10" fontId="3" fillId="3" borderId="0" xfId="1" applyNumberFormat="1" applyFont="1" applyFill="1" applyBorder="1" applyAlignment="1" applyProtection="1">
      <alignment vertical="center"/>
    </xf>
    <xf numFmtId="39" fontId="3" fillId="3" borderId="5" xfId="0" applyFont="1" applyFill="1" applyBorder="1" applyAlignment="1" applyProtection="1">
      <alignment horizontal="left" vertical="center"/>
    </xf>
    <xf numFmtId="39" fontId="3" fillId="3" borderId="5" xfId="0" applyFont="1" applyFill="1" applyBorder="1" applyAlignment="1" applyProtection="1">
      <alignment vertical="center"/>
    </xf>
    <xf numFmtId="10" fontId="3" fillId="3" borderId="5" xfId="1" applyNumberFormat="1" applyFont="1" applyFill="1" applyBorder="1" applyAlignment="1" applyProtection="1">
      <alignment vertical="center"/>
    </xf>
    <xf numFmtId="39" fontId="4" fillId="3" borderId="6" xfId="0" applyFont="1" applyFill="1" applyBorder="1" applyAlignment="1" applyProtection="1">
      <alignment horizontal="left" vertical="center"/>
    </xf>
    <xf numFmtId="39" fontId="4" fillId="3" borderId="6" xfId="0" applyFont="1" applyFill="1" applyBorder="1" applyAlignment="1" applyProtection="1">
      <alignment vertical="center"/>
    </xf>
    <xf numFmtId="10" fontId="4" fillId="3" borderId="6" xfId="1" applyNumberFormat="1" applyFont="1" applyFill="1" applyBorder="1" applyAlignment="1" applyProtection="1">
      <alignment vertical="center"/>
    </xf>
    <xf numFmtId="39" fontId="3" fillId="3" borderId="0" xfId="0" applyFont="1" applyFill="1" applyAlignment="1">
      <alignment vertical="center"/>
    </xf>
    <xf numFmtId="39" fontId="4" fillId="3" borderId="7" xfId="0" applyFont="1" applyFill="1" applyBorder="1" applyAlignment="1" applyProtection="1">
      <alignment horizontal="left" vertical="center"/>
    </xf>
    <xf numFmtId="39" fontId="4" fillId="3" borderId="7" xfId="0" applyFont="1" applyFill="1" applyBorder="1" applyAlignment="1" applyProtection="1">
      <alignment vertical="center"/>
    </xf>
    <xf numFmtId="10" fontId="4" fillId="3" borderId="7" xfId="1" applyNumberFormat="1" applyFont="1" applyFill="1" applyBorder="1" applyAlignment="1" applyProtection="1">
      <alignment vertical="center"/>
    </xf>
    <xf numFmtId="39" fontId="5" fillId="3" borderId="0" xfId="0" quotePrefix="1" applyFont="1" applyFill="1" applyBorder="1" applyAlignment="1" applyProtection="1">
      <alignment horizontal="left" vertical="center"/>
    </xf>
    <xf numFmtId="39" fontId="6" fillId="3" borderId="0" xfId="0" applyFont="1" applyFill="1" applyAlignment="1">
      <alignment vertical="center"/>
    </xf>
    <xf numFmtId="165" fontId="4" fillId="0" borderId="0" xfId="2" applyFont="1" applyBorder="1" applyAlignment="1">
      <alignment horizontal="left"/>
    </xf>
    <xf numFmtId="0" fontId="4" fillId="0" borderId="0" xfId="6"/>
    <xf numFmtId="0" fontId="4" fillId="0" borderId="0" xfId="6"/>
    <xf numFmtId="165" fontId="4" fillId="5" borderId="17" xfId="2" applyFont="1" applyFill="1" applyBorder="1" applyAlignment="1">
      <alignment horizontal="center"/>
    </xf>
    <xf numFmtId="0" fontId="8" fillId="5" borderId="23" xfId="3" applyFont="1" applyFill="1" applyBorder="1" applyAlignment="1">
      <alignment horizontal="center" vertical="center"/>
    </xf>
    <xf numFmtId="0" fontId="8" fillId="5" borderId="26" xfId="3" applyFont="1" applyFill="1" applyBorder="1" applyAlignment="1">
      <alignment horizontal="center" vertical="center"/>
    </xf>
    <xf numFmtId="39" fontId="3" fillId="0" borderId="36" xfId="0" applyFont="1" applyBorder="1" applyAlignment="1">
      <alignment horizontal="left" vertical="center"/>
    </xf>
    <xf numFmtId="39" fontId="3" fillId="0" borderId="36" xfId="0" applyFont="1" applyBorder="1" applyAlignment="1">
      <alignment vertical="center"/>
    </xf>
    <xf numFmtId="10" fontId="3" fillId="0" borderId="36" xfId="1" applyNumberFormat="1" applyFont="1" applyBorder="1" applyAlignment="1" applyProtection="1">
      <alignment vertical="center"/>
    </xf>
    <xf numFmtId="0" fontId="11" fillId="0" borderId="37" xfId="6" applyFont="1" applyBorder="1" applyAlignment="1">
      <alignment wrapText="1"/>
    </xf>
    <xf numFmtId="0" fontId="11" fillId="0" borderId="38" xfId="6" applyFont="1" applyBorder="1" applyAlignment="1">
      <alignment horizontal="center" wrapText="1"/>
    </xf>
    <xf numFmtId="166" fontId="11" fillId="0" borderId="37" xfId="6" applyNumberFormat="1" applyFont="1" applyBorder="1"/>
    <xf numFmtId="0" fontId="4" fillId="0" borderId="0" xfId="6"/>
    <xf numFmtId="0" fontId="11" fillId="0" borderId="37" xfId="6" applyFont="1" applyBorder="1" applyAlignment="1">
      <alignment wrapText="1"/>
    </xf>
    <xf numFmtId="0" fontId="8" fillId="5" borderId="21" xfId="3" applyFont="1" applyFill="1" applyBorder="1" applyAlignment="1">
      <alignment horizontal="center" vertical="center"/>
    </xf>
    <xf numFmtId="0" fontId="8" fillId="5" borderId="22" xfId="3" applyFont="1" applyFill="1" applyBorder="1" applyAlignment="1">
      <alignment horizontal="center" vertical="center"/>
    </xf>
    <xf numFmtId="165" fontId="10" fillId="5" borderId="12" xfId="4" applyNumberFormat="1" applyFont="1" applyFill="1" applyBorder="1" applyAlignment="1">
      <alignment horizontal="center"/>
    </xf>
    <xf numFmtId="165" fontId="10" fillId="5" borderId="3" xfId="4" applyNumberFormat="1" applyFont="1" applyFill="1" applyBorder="1" applyAlignment="1">
      <alignment horizontal="center"/>
    </xf>
    <xf numFmtId="165" fontId="10" fillId="5" borderId="13" xfId="4" applyNumberFormat="1" applyFont="1" applyFill="1" applyBorder="1" applyAlignment="1">
      <alignment horizontal="center"/>
    </xf>
    <xf numFmtId="165" fontId="4" fillId="2" borderId="12" xfId="2" applyFont="1" applyFill="1" applyBorder="1" applyAlignment="1">
      <alignment horizontal="center"/>
    </xf>
    <xf numFmtId="165" fontId="4" fillId="2" borderId="3" xfId="2" applyFont="1" applyFill="1" applyBorder="1" applyAlignment="1">
      <alignment horizontal="center"/>
    </xf>
    <xf numFmtId="165" fontId="4" fillId="2" borderId="13" xfId="2" applyFont="1" applyFill="1" applyBorder="1" applyAlignment="1">
      <alignment horizontal="center"/>
    </xf>
    <xf numFmtId="165" fontId="4" fillId="0" borderId="12" xfId="2" applyFont="1" applyBorder="1" applyAlignment="1">
      <alignment horizontal="center"/>
    </xf>
    <xf numFmtId="165" fontId="4" fillId="0" borderId="13" xfId="2" applyFont="1" applyBorder="1" applyAlignment="1">
      <alignment horizontal="center"/>
    </xf>
    <xf numFmtId="165" fontId="3" fillId="0" borderId="14" xfId="2" applyFont="1" applyBorder="1" applyAlignment="1">
      <alignment horizontal="center"/>
    </xf>
    <xf numFmtId="165" fontId="3" fillId="0" borderId="15" xfId="2" applyFont="1" applyBorder="1" applyAlignment="1">
      <alignment horizontal="center"/>
    </xf>
    <xf numFmtId="165" fontId="3" fillId="0" borderId="16" xfId="2" applyFont="1" applyBorder="1" applyAlignment="1">
      <alignment horizontal="center"/>
    </xf>
    <xf numFmtId="165" fontId="4" fillId="2" borderId="18" xfId="2" applyFont="1" applyFill="1" applyBorder="1" applyAlignment="1">
      <alignment horizontal="center"/>
    </xf>
    <xf numFmtId="165" fontId="4" fillId="2" borderId="19" xfId="2" applyFont="1" applyFill="1" applyBorder="1" applyAlignment="1">
      <alignment horizontal="center"/>
    </xf>
    <xf numFmtId="165" fontId="4" fillId="0" borderId="0" xfId="2" applyFont="1" applyBorder="1" applyAlignment="1">
      <alignment horizontal="left"/>
    </xf>
    <xf numFmtId="0" fontId="8" fillId="5" borderId="24" xfId="3" applyFont="1" applyFill="1" applyBorder="1" applyAlignment="1">
      <alignment horizontal="center" vertical="center"/>
    </xf>
    <xf numFmtId="0" fontId="8" fillId="5" borderId="34" xfId="3" applyFont="1" applyFill="1" applyBorder="1" applyAlignment="1">
      <alignment horizontal="center" vertical="center"/>
    </xf>
    <xf numFmtId="165" fontId="10" fillId="5" borderId="35" xfId="4" applyNumberFormat="1" applyFont="1" applyFill="1" applyBorder="1" applyAlignment="1">
      <alignment horizont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165" fontId="10" fillId="0" borderId="12" xfId="4" applyNumberFormat="1" applyFont="1" applyBorder="1" applyAlignment="1">
      <alignment horizontal="center"/>
    </xf>
    <xf numFmtId="165" fontId="10" fillId="0" borderId="3" xfId="4" applyNumberFormat="1" applyFont="1" applyBorder="1" applyAlignment="1">
      <alignment horizontal="center"/>
    </xf>
    <xf numFmtId="165" fontId="10" fillId="0" borderId="13" xfId="4" applyNumberFormat="1" applyFont="1" applyBorder="1" applyAlignment="1">
      <alignment horizontal="center"/>
    </xf>
    <xf numFmtId="165" fontId="4" fillId="0" borderId="27" xfId="2" applyFont="1" applyBorder="1" applyAlignment="1">
      <alignment horizontal="center"/>
    </xf>
    <xf numFmtId="39" fontId="2" fillId="0" borderId="27" xfId="5" applyBorder="1" applyAlignment="1">
      <alignment horizontal="center"/>
    </xf>
    <xf numFmtId="0" fontId="11" fillId="0" borderId="32" xfId="6" applyFont="1" applyBorder="1" applyAlignment="1">
      <alignment wrapText="1"/>
    </xf>
    <xf numFmtId="0" fontId="4" fillId="0" borderId="0" xfId="6"/>
    <xf numFmtId="0" fontId="11" fillId="0" borderId="37" xfId="6" applyFont="1" applyBorder="1" applyAlignment="1">
      <alignment wrapText="1"/>
    </xf>
  </cellXfs>
  <cellStyles count="7">
    <cellStyle name="Hiperlink" xfId="4" builtinId="8"/>
    <cellStyle name="Normal" xfId="0" builtinId="0"/>
    <cellStyle name="Normal 2" xfId="6"/>
    <cellStyle name="Normal 2 3" xfId="5"/>
    <cellStyle name="Normal 2 3 2" xfId="2"/>
    <cellStyle name="Normal 3" xfId="3"/>
    <cellStyle name="Porcentagem" xfId="1" builtinId="5"/>
  </cellStyles>
  <dxfs count="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externalLink" Target="externalLinks/externalLink11.xml"/><Relationship Id="rId47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19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46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54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externalLink" Target="externalLinks/externalLink14.xml"/><Relationship Id="rId53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49" Type="http://schemas.openxmlformats.org/officeDocument/2006/relationships/externalLink" Target="externalLinks/externalLink18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3.xml"/><Relationship Id="rId52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externalLink" Target="externalLinks/externalLink12.xml"/><Relationship Id="rId48" Type="http://schemas.openxmlformats.org/officeDocument/2006/relationships/externalLink" Target="externalLinks/externalLink17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768350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1AFB0B4-931D-482D-BF4C-798E5696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809625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768350</xdr:colOff>
      <xdr:row>2</xdr:row>
      <xdr:rowOff>146050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A23D6A7-09E2-44A5-B87B-49917063C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8350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733425</xdr:colOff>
      <xdr:row>2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RN\CASTANHA%20DE%20CAJU-RN-Serra%20do%20Mel-MAR-2016\INHAME_DOMINGOS%20MARTINS-ES_ABR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/Downloads/MEL-MG-Formiga-MAR-20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na.domiense/Downloads/MEL-MG-Formiga-MAR-202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RN\MEL-RN-Serra%20do%20Mel-MAR-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RN-Serra%20do%20Mel-MAR-201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CE\MEL-CE-Tabuleiro%20do%20Norte-MAR-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CE-Tabuleiro%20do%20Norte-MAR-201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uivos\gecup\CUSTO%20PRODU&#199;&#195;O%20GERAL%20CONAB\CUSTO-AGRIC.FAMILIAR\CUSTOS%20PARA%20O%20MDA_%20PGPAF\2016-MAI-MDA\CE\CASTANHA%20DE%20CAJU-CE-Pacajus-CE-MAR-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fbsa18\Gecup\CUSTO%20PRODU&#199;&#195;O%20GERAL%20CONAB\CUSTO-AGRIC.FAMILIAR\CUSTOS%20PARA%20O%20MDA_%20PGPAF\2010-MAI-MDA\MG\S&#227;o%20Jo&#227;o%20Evangelista\Cana-de-a&#231;&#250;car\Cana-de-a&#231;&#250;car_Sao%20Joao%20Evangelista-Consolidado%202010-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RN-Serra%20do%20Mel-Abr-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ramagibe/Cana%20de%20a&#231;&#250;car%20-%20Campo%20de%20Camaragibe_ALFornecedor_PROD-Consolidado_Mai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PI-Bela%20Vista%20do%20Piau&#237;-DEZ-201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CE-Tabuleiro%20do%20Norte-Abr-20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CASTANHA%20DE%20CAJU-Comum-Pacajus-CE-MAI-201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%20DE%20ABELHA-MG-Formiga-MAR-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Nextcloud/DF-GECUP/CUSTO%20DE%20PRODU&#199;&#195;O%20POR%20PRODUTO/Mel/Familiar/2024/03.2024/MEL-MG-Formiga-MAR-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PI-Bela%20Vista%20do%20Piau&#237;-MAR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PI-Bela%20Vista%20do%20Piau&#237;-MAR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SP-Botucatu-SET-2018.17.05.20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SP-Botucatu-MAR-20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MG-Formiga-DEZ-20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MG-Formiga-MAR-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ia.shimizu/Downloads/MEL-MG-Formiga-MAR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Revisão_Incaper"/>
      <sheetName val="Entrada"/>
      <sheetName val="Custeio"/>
      <sheetName val="Resumo"/>
      <sheetName val="Resumo MDA"/>
      <sheetName val="Compara Custo"/>
      <sheetName val="Análise"/>
      <sheetName val="Preços"/>
      <sheetName val="Fluxo_Caixa"/>
      <sheetName val="Deprec_Seguro_Juro"/>
      <sheetName val="Horamaquina"/>
      <sheetName val="Manuten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15000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15000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</v>
          </cell>
        </row>
        <row r="11">
          <cell r="E11">
            <v>1600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</v>
          </cell>
        </row>
        <row r="11">
          <cell r="E11">
            <v>1600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</v>
          </cell>
        </row>
        <row r="11">
          <cell r="E11">
            <v>1750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</v>
          </cell>
        </row>
        <row r="11">
          <cell r="E11">
            <v>1750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>
        <row r="1">
          <cell r="B1">
            <v>1</v>
          </cell>
        </row>
        <row r="10">
          <cell r="B10">
            <v>20</v>
          </cell>
        </row>
      </sheetData>
      <sheetData sheetId="3">
        <row r="3">
          <cell r="D3">
            <v>4000</v>
          </cell>
        </row>
        <row r="10">
          <cell r="E10">
            <v>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Tempo de trabalho"/>
      <sheetName val="Entrada"/>
      <sheetName val="Custeio"/>
      <sheetName val="Resumo"/>
      <sheetName val="Resumo-MDA"/>
      <sheetName val="ComparaCustoMDA"/>
      <sheetName val="Preços"/>
      <sheetName val="Consolidado_Cana-de-açúcar"/>
      <sheetName val="Compara_Custo"/>
      <sheetName val="Análise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>
        <row r="1">
          <cell r="B1">
            <v>1000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>
        <row r="11">
          <cell r="E11">
            <v>1600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Notas"/>
      <sheetName val="Tempo de trabalho"/>
      <sheetName val="Entrada"/>
      <sheetName val="Custeio"/>
      <sheetName val="Resumo"/>
      <sheetName val="Compara_Custo"/>
      <sheetName val="Análise"/>
      <sheetName val="Preços"/>
      <sheetName val="Consolidado_FornecedorCamarag"/>
      <sheetName val="Fluxo de Caixa"/>
      <sheetName val="Deprec_Seguro_Juro"/>
      <sheetName val="Horamaquina"/>
      <sheetName val="Manutenção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1000</v>
          </cell>
        </row>
      </sheetData>
      <sheetData sheetId="4" refreshError="1">
        <row r="11">
          <cell r="E11">
            <v>60593.220338983039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5</v>
          </cell>
        </row>
      </sheetData>
      <sheetData sheetId="4">
        <row r="3">
          <cell r="D3">
            <v>750</v>
          </cell>
        </row>
        <row r="10">
          <cell r="E10">
            <v>7</v>
          </cell>
        </row>
        <row r="11">
          <cell r="E11">
            <v>412.5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 REUNIÃO"/>
      <sheetName val="Notas"/>
      <sheetName val="Tempo de trabalho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/>
      <sheetData sheetId="4">
        <row r="11">
          <cell r="E11">
            <v>1750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ntes"/>
      <sheetName val="Memoria"/>
      <sheetName val="Dados_Gerais"/>
      <sheetName val="Entrada"/>
      <sheetName val="Custeio"/>
      <sheetName val="Resumo"/>
      <sheetName val="Resumo (MDA)"/>
      <sheetName val="Compara_Custo"/>
      <sheetName val="Análise"/>
      <sheetName val="Preços"/>
      <sheetName val="ComparaPreços"/>
      <sheetName val="Fluxo_Caixa"/>
      <sheetName val="Deprec_Seguro_Juro"/>
      <sheetName val="PROAGRO"/>
    </sheetNames>
    <sheetDataSet>
      <sheetData sheetId="0" refreshError="1"/>
      <sheetData sheetId="1" refreshError="1"/>
      <sheetData sheetId="2" refreshError="1"/>
      <sheetData sheetId="3"/>
      <sheetData sheetId="4">
        <row r="9">
          <cell r="E9">
            <v>300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25000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5</v>
          </cell>
        </row>
      </sheetData>
      <sheetData sheetId="4">
        <row r="3">
          <cell r="D3">
            <v>750</v>
          </cell>
        </row>
        <row r="10">
          <cell r="E10">
            <v>7</v>
          </cell>
        </row>
        <row r="11">
          <cell r="E11">
            <v>412.5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5</v>
          </cell>
        </row>
      </sheetData>
      <sheetData sheetId="4">
        <row r="3">
          <cell r="D3">
            <v>750</v>
          </cell>
        </row>
        <row r="10">
          <cell r="E10">
            <v>7</v>
          </cell>
        </row>
        <row r="11">
          <cell r="E11">
            <v>412.5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Aspectos Contextuai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B1">
            <v>1</v>
          </cell>
        </row>
        <row r="10">
          <cell r="B10">
            <v>6</v>
          </cell>
        </row>
      </sheetData>
      <sheetData sheetId="5">
        <row r="3">
          <cell r="D3">
            <v>35000</v>
          </cell>
        </row>
        <row r="10">
          <cell r="E10">
            <v>6</v>
          </cell>
        </row>
        <row r="11">
          <cell r="E11">
            <v>6000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Aspectos Contextuai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/>
      <sheetData sheetId="4">
        <row r="1">
          <cell r="B1">
            <v>1</v>
          </cell>
        </row>
        <row r="10">
          <cell r="B10">
            <v>6</v>
          </cell>
        </row>
      </sheetData>
      <sheetData sheetId="5">
        <row r="3">
          <cell r="D3">
            <v>40000</v>
          </cell>
        </row>
        <row r="10">
          <cell r="E10">
            <v>6</v>
          </cell>
        </row>
        <row r="11">
          <cell r="E11">
            <v>6000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 refreshError="1"/>
      <sheetData sheetId="1" refreshError="1"/>
      <sheetData sheetId="2" refreshError="1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Tempo de trabalho"/>
      <sheetName val="Participantes"/>
      <sheetName val="Entrada"/>
      <sheetName val="Custeio"/>
      <sheetName val="Resumo"/>
      <sheetName val="Resumo-MDA"/>
      <sheetName val="Compara_Custo"/>
      <sheetName val="Análise"/>
      <sheetName val="Preços"/>
      <sheetName val="Fluxo de Caixa"/>
      <sheetName val="Deprec_Seguro_Juro"/>
      <sheetName val="Horamaquina"/>
      <sheetName val="Dia Animal"/>
      <sheetName val="Manutenção"/>
    </sheetNames>
    <sheetDataSet>
      <sheetData sheetId="0"/>
      <sheetData sheetId="1"/>
      <sheetData sheetId="2"/>
      <sheetData sheetId="3">
        <row r="1">
          <cell r="B1">
            <v>1</v>
          </cell>
        </row>
        <row r="10">
          <cell r="B10">
            <v>20</v>
          </cell>
        </row>
      </sheetData>
      <sheetData sheetId="4">
        <row r="3">
          <cell r="D3">
            <v>10000</v>
          </cell>
        </row>
        <row r="10">
          <cell r="E10">
            <v>10</v>
          </cell>
        </row>
        <row r="11">
          <cell r="E11">
            <v>2025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showGridLines="0" tabSelected="1" zoomScaleNormal="100" workbookViewId="0">
      <selection activeCell="J21" sqref="J21"/>
    </sheetView>
  </sheetViews>
  <sheetFormatPr defaultColWidth="9" defaultRowHeight="13.5" x14ac:dyDescent="0.25"/>
  <cols>
    <col min="1" max="2" width="9.625" style="49" customWidth="1"/>
    <col min="3" max="3" width="23.25" style="49" bestFit="1" customWidth="1"/>
    <col min="4" max="4" width="9.625" style="49" customWidth="1"/>
    <col min="5" max="5" width="14.625" style="49" customWidth="1"/>
    <col min="6" max="11" width="9.625" style="49" customWidth="1"/>
    <col min="12" max="16384" width="9" style="49"/>
  </cols>
  <sheetData>
    <row r="1" spans="2:10" ht="14.25" thickBot="1" x14ac:dyDescent="0.3"/>
    <row r="2" spans="2:10" x14ac:dyDescent="0.25">
      <c r="B2" s="50"/>
      <c r="C2" s="51"/>
      <c r="D2" s="51"/>
      <c r="E2" s="51"/>
      <c r="F2" s="51"/>
      <c r="G2" s="51"/>
      <c r="H2" s="51"/>
      <c r="I2" s="51"/>
      <c r="J2" s="52"/>
    </row>
    <row r="3" spans="2:10" x14ac:dyDescent="0.25">
      <c r="B3" s="53"/>
      <c r="C3" s="54"/>
      <c r="D3" s="54"/>
      <c r="E3" s="55" t="s">
        <v>59</v>
      </c>
      <c r="F3" s="54"/>
      <c r="G3" s="54"/>
      <c r="H3" s="54"/>
      <c r="I3" s="54"/>
      <c r="J3" s="56"/>
    </row>
    <row r="4" spans="2:10" x14ac:dyDescent="0.25">
      <c r="B4" s="53"/>
      <c r="C4" s="54"/>
      <c r="D4" s="54"/>
      <c r="E4" s="55" t="s">
        <v>60</v>
      </c>
      <c r="F4" s="54"/>
      <c r="G4" s="54"/>
      <c r="H4" s="54"/>
      <c r="I4" s="54"/>
      <c r="J4" s="56"/>
    </row>
    <row r="5" spans="2:10" x14ac:dyDescent="0.25">
      <c r="B5" s="53"/>
      <c r="C5" s="54"/>
      <c r="D5" s="54"/>
      <c r="E5" s="55" t="s">
        <v>61</v>
      </c>
      <c r="F5" s="54"/>
      <c r="G5" s="54"/>
      <c r="H5" s="54"/>
      <c r="I5" s="54"/>
      <c r="J5" s="56"/>
    </row>
    <row r="6" spans="2:10" x14ac:dyDescent="0.25">
      <c r="B6" s="53"/>
      <c r="C6" s="54"/>
      <c r="D6" s="54"/>
      <c r="E6" s="54"/>
      <c r="F6" s="54"/>
      <c r="G6" s="54"/>
      <c r="H6" s="54"/>
      <c r="I6" s="54"/>
      <c r="J6" s="56"/>
    </row>
    <row r="7" spans="2:10" x14ac:dyDescent="0.25">
      <c r="B7" s="53"/>
      <c r="C7" s="250" t="s">
        <v>62</v>
      </c>
      <c r="D7" s="251"/>
      <c r="E7" s="251"/>
      <c r="F7" s="251"/>
      <c r="G7" s="251"/>
      <c r="H7" s="251"/>
      <c r="I7" s="252"/>
      <c r="J7" s="56"/>
    </row>
    <row r="8" spans="2:10" x14ac:dyDescent="0.25">
      <c r="B8" s="53"/>
      <c r="C8" s="253" t="s">
        <v>63</v>
      </c>
      <c r="D8" s="254"/>
      <c r="E8" s="255" t="s">
        <v>240</v>
      </c>
      <c r="F8" s="256"/>
      <c r="G8" s="256"/>
      <c r="H8" s="256"/>
      <c r="I8" s="257"/>
      <c r="J8" s="56"/>
    </row>
    <row r="9" spans="2:10" x14ac:dyDescent="0.25">
      <c r="B9" s="53"/>
      <c r="C9" s="57" t="s">
        <v>64</v>
      </c>
      <c r="D9" s="258" t="s">
        <v>65</v>
      </c>
      <c r="E9" s="259"/>
      <c r="F9" s="58" t="s">
        <v>66</v>
      </c>
      <c r="G9" s="250" t="s">
        <v>67</v>
      </c>
      <c r="H9" s="251"/>
      <c r="I9" s="252"/>
      <c r="J9" s="56"/>
    </row>
    <row r="10" spans="2:10" ht="15" customHeight="1" x14ac:dyDescent="0.25">
      <c r="B10" s="53"/>
      <c r="C10" s="234" t="s">
        <v>68</v>
      </c>
      <c r="D10" s="245" t="s">
        <v>70</v>
      </c>
      <c r="E10" s="246"/>
      <c r="F10" s="235" t="s">
        <v>71</v>
      </c>
      <c r="G10" s="247" t="s">
        <v>90</v>
      </c>
      <c r="H10" s="248"/>
      <c r="I10" s="249"/>
      <c r="J10" s="56"/>
    </row>
    <row r="11" spans="2:10" x14ac:dyDescent="0.25">
      <c r="B11" s="53"/>
      <c r="C11" s="59" t="s">
        <v>68</v>
      </c>
      <c r="D11" s="264" t="s">
        <v>147</v>
      </c>
      <c r="E11" s="265"/>
      <c r="F11" s="60" t="s">
        <v>69</v>
      </c>
      <c r="G11" s="266" t="s">
        <v>252</v>
      </c>
      <c r="H11" s="267"/>
      <c r="I11" s="268"/>
      <c r="J11" s="56"/>
    </row>
    <row r="12" spans="2:10" x14ac:dyDescent="0.25">
      <c r="B12" s="53"/>
      <c r="C12" s="59" t="s">
        <v>68</v>
      </c>
      <c r="D12" s="264" t="s">
        <v>241</v>
      </c>
      <c r="E12" s="265"/>
      <c r="F12" s="60" t="s">
        <v>242</v>
      </c>
      <c r="G12" s="266" t="s">
        <v>252</v>
      </c>
      <c r="H12" s="267"/>
      <c r="I12" s="268"/>
      <c r="J12" s="56"/>
    </row>
    <row r="13" spans="2:10" x14ac:dyDescent="0.25">
      <c r="B13" s="53"/>
      <c r="C13" s="234" t="s">
        <v>68</v>
      </c>
      <c r="D13" s="261" t="s">
        <v>218</v>
      </c>
      <c r="E13" s="262"/>
      <c r="F13" s="236" t="s">
        <v>219</v>
      </c>
      <c r="G13" s="263" t="s">
        <v>90</v>
      </c>
      <c r="H13" s="248"/>
      <c r="I13" s="249"/>
      <c r="J13" s="56"/>
    </row>
    <row r="14" spans="2:10" x14ac:dyDescent="0.25">
      <c r="B14" s="53"/>
      <c r="C14" s="59" t="s">
        <v>68</v>
      </c>
      <c r="D14" s="264" t="s">
        <v>221</v>
      </c>
      <c r="E14" s="265"/>
      <c r="F14" s="60" t="s">
        <v>222</v>
      </c>
      <c r="G14" s="266" t="s">
        <v>252</v>
      </c>
      <c r="H14" s="267"/>
      <c r="I14" s="268"/>
      <c r="J14" s="56"/>
    </row>
    <row r="15" spans="2:10" x14ac:dyDescent="0.25">
      <c r="B15" s="53"/>
      <c r="C15" s="61"/>
      <c r="D15" s="269"/>
      <c r="E15" s="269"/>
      <c r="F15" s="61"/>
      <c r="G15" s="270"/>
      <c r="H15" s="270"/>
      <c r="I15" s="270"/>
      <c r="J15" s="56"/>
    </row>
    <row r="16" spans="2:10" x14ac:dyDescent="0.25">
      <c r="B16" s="53"/>
      <c r="C16" s="260" t="s">
        <v>91</v>
      </c>
      <c r="D16" s="260"/>
      <c r="E16" s="260"/>
      <c r="F16" s="260"/>
      <c r="G16" s="260"/>
      <c r="H16" s="260"/>
      <c r="I16" s="260"/>
      <c r="J16" s="56"/>
    </row>
    <row r="17" spans="2:10" x14ac:dyDescent="0.25">
      <c r="B17" s="53"/>
      <c r="C17" s="260" t="s">
        <v>220</v>
      </c>
      <c r="D17" s="260"/>
      <c r="E17" s="260"/>
      <c r="F17" s="260"/>
      <c r="G17" s="260"/>
      <c r="H17" s="260"/>
      <c r="I17" s="260"/>
      <c r="J17" s="56"/>
    </row>
    <row r="18" spans="2:10" x14ac:dyDescent="0.25">
      <c r="B18" s="53"/>
      <c r="C18" s="231"/>
      <c r="D18" s="231"/>
      <c r="E18" s="231"/>
      <c r="F18" s="231"/>
      <c r="G18" s="231"/>
      <c r="H18" s="231"/>
      <c r="I18" s="231"/>
      <c r="J18" s="56"/>
    </row>
    <row r="19" spans="2:10" ht="14.25" thickBot="1" x14ac:dyDescent="0.3">
      <c r="B19" s="62"/>
      <c r="C19" s="63"/>
      <c r="D19" s="64"/>
      <c r="E19" s="64"/>
      <c r="F19" s="64"/>
      <c r="G19" s="64"/>
      <c r="H19" s="64"/>
      <c r="I19" s="64"/>
      <c r="J19" s="65"/>
    </row>
    <row r="20" spans="2:10" x14ac:dyDescent="0.25">
      <c r="B20" s="51"/>
      <c r="C20" s="51"/>
      <c r="D20" s="66"/>
      <c r="E20" s="66"/>
      <c r="F20" s="66"/>
      <c r="G20" s="66"/>
      <c r="H20" s="66"/>
      <c r="I20" s="66"/>
      <c r="J20" s="51"/>
    </row>
    <row r="21" spans="2:10" x14ac:dyDescent="0.25">
      <c r="B21" s="54"/>
      <c r="C21" s="54"/>
      <c r="D21" s="55"/>
      <c r="E21" s="55"/>
      <c r="F21" s="55"/>
      <c r="G21" s="55"/>
      <c r="H21" s="55"/>
      <c r="I21" s="55"/>
      <c r="J21" s="54"/>
    </row>
    <row r="22" spans="2:10" x14ac:dyDescent="0.25">
      <c r="B22" s="54"/>
      <c r="C22" s="54"/>
      <c r="D22" s="55"/>
      <c r="E22" s="55"/>
      <c r="F22" s="55"/>
      <c r="G22" s="55"/>
      <c r="H22" s="55"/>
      <c r="I22" s="55"/>
      <c r="J22" s="54"/>
    </row>
    <row r="23" spans="2:10" x14ac:dyDescent="0.25">
      <c r="B23" s="54"/>
      <c r="C23" s="54"/>
      <c r="D23" s="55"/>
      <c r="E23" s="55"/>
      <c r="F23" s="55"/>
      <c r="G23" s="55"/>
      <c r="H23" s="55"/>
      <c r="I23" s="55"/>
      <c r="J23" s="54"/>
    </row>
    <row r="24" spans="2:10" x14ac:dyDescent="0.25">
      <c r="B24" s="54"/>
      <c r="C24" s="54"/>
      <c r="D24" s="55"/>
      <c r="E24" s="55"/>
      <c r="F24" s="55"/>
      <c r="G24" s="55"/>
      <c r="H24" s="55"/>
      <c r="I24" s="55"/>
      <c r="J24" s="54"/>
    </row>
    <row r="25" spans="2:10" x14ac:dyDescent="0.25">
      <c r="B25" s="54"/>
      <c r="C25" s="54"/>
      <c r="D25" s="55"/>
      <c r="E25" s="55"/>
      <c r="F25" s="55"/>
      <c r="G25" s="55"/>
      <c r="H25" s="55"/>
      <c r="I25" s="55"/>
      <c r="J25" s="54"/>
    </row>
    <row r="26" spans="2:10" x14ac:dyDescent="0.25">
      <c r="B26" s="54"/>
      <c r="C26" s="54"/>
      <c r="D26" s="54"/>
      <c r="E26" s="54"/>
      <c r="F26" s="54"/>
      <c r="G26" s="54"/>
      <c r="H26" s="54"/>
      <c r="I26" s="54"/>
      <c r="J26" s="54"/>
    </row>
    <row r="27" spans="2:10" x14ac:dyDescent="0.25">
      <c r="B27" s="54"/>
      <c r="C27" s="54"/>
      <c r="D27" s="54"/>
      <c r="E27" s="54"/>
      <c r="F27" s="54"/>
      <c r="G27" s="54"/>
      <c r="H27" s="54"/>
      <c r="I27" s="54"/>
      <c r="J27" s="54"/>
    </row>
    <row r="28" spans="2:10" x14ac:dyDescent="0.25">
      <c r="B28" s="54"/>
      <c r="C28" s="54"/>
      <c r="D28" s="54"/>
      <c r="E28" s="54"/>
      <c r="F28" s="54"/>
      <c r="G28" s="54"/>
      <c r="H28" s="54"/>
      <c r="I28" s="54"/>
      <c r="J28" s="54"/>
    </row>
    <row r="29" spans="2:10" x14ac:dyDescent="0.25">
      <c r="B29" s="54"/>
      <c r="C29" s="54"/>
      <c r="D29" s="54"/>
      <c r="E29" s="54"/>
      <c r="F29" s="54"/>
      <c r="G29" s="54"/>
      <c r="H29" s="54"/>
      <c r="I29" s="54"/>
      <c r="J29" s="54"/>
    </row>
    <row r="30" spans="2:10" x14ac:dyDescent="0.25">
      <c r="B30" s="54"/>
      <c r="C30" s="54"/>
      <c r="D30" s="54"/>
      <c r="E30" s="54"/>
      <c r="F30" s="54"/>
      <c r="G30" s="54"/>
      <c r="H30" s="54"/>
      <c r="I30" s="54"/>
      <c r="J30" s="54"/>
    </row>
    <row r="31" spans="2:10" x14ac:dyDescent="0.25">
      <c r="B31" s="54"/>
      <c r="C31" s="54"/>
      <c r="D31" s="54"/>
      <c r="E31" s="54"/>
      <c r="F31" s="54"/>
      <c r="G31" s="54"/>
      <c r="H31" s="54"/>
      <c r="I31" s="54"/>
      <c r="J31" s="54"/>
    </row>
    <row r="32" spans="2:10" x14ac:dyDescent="0.25">
      <c r="B32" s="54"/>
      <c r="C32" s="54"/>
      <c r="D32" s="54"/>
      <c r="E32" s="54"/>
      <c r="F32" s="54"/>
      <c r="G32" s="54"/>
      <c r="H32" s="54"/>
      <c r="I32" s="54"/>
      <c r="J32" s="54"/>
    </row>
    <row r="33" spans="2:10" x14ac:dyDescent="0.25">
      <c r="B33" s="54"/>
      <c r="C33" s="54"/>
      <c r="D33" s="54"/>
      <c r="E33" s="54"/>
      <c r="F33" s="54"/>
      <c r="G33" s="54"/>
      <c r="H33" s="54"/>
      <c r="I33" s="54"/>
      <c r="J33" s="54"/>
    </row>
    <row r="34" spans="2:10" x14ac:dyDescent="0.25">
      <c r="B34" s="54"/>
      <c r="C34" s="54"/>
      <c r="D34" s="54"/>
      <c r="E34" s="54"/>
      <c r="F34" s="54"/>
      <c r="G34" s="54"/>
      <c r="H34" s="54"/>
      <c r="I34" s="54"/>
      <c r="J34" s="54"/>
    </row>
    <row r="35" spans="2:10" x14ac:dyDescent="0.25">
      <c r="B35" s="54"/>
      <c r="C35" s="54"/>
      <c r="D35" s="54"/>
      <c r="E35" s="54"/>
      <c r="F35" s="54"/>
      <c r="G35" s="54"/>
      <c r="H35" s="54"/>
      <c r="I35" s="54"/>
      <c r="J35" s="54"/>
    </row>
    <row r="36" spans="2:10" x14ac:dyDescent="0.25">
      <c r="B36" s="54"/>
      <c r="C36" s="54"/>
      <c r="D36" s="54"/>
      <c r="E36" s="54"/>
      <c r="F36" s="54"/>
      <c r="G36" s="54"/>
      <c r="H36" s="54"/>
      <c r="I36" s="54"/>
      <c r="J36" s="54"/>
    </row>
    <row r="37" spans="2:10" x14ac:dyDescent="0.25">
      <c r="B37" s="54"/>
      <c r="C37" s="54"/>
      <c r="D37" s="54"/>
      <c r="E37" s="54"/>
      <c r="F37" s="54"/>
      <c r="G37" s="54"/>
      <c r="H37" s="54"/>
      <c r="I37" s="54"/>
      <c r="J37" s="54"/>
    </row>
    <row r="38" spans="2:10" x14ac:dyDescent="0.25">
      <c r="B38" s="54"/>
      <c r="C38" s="54"/>
      <c r="D38" s="54"/>
      <c r="E38" s="54"/>
      <c r="F38" s="54"/>
      <c r="G38" s="54"/>
      <c r="H38" s="54"/>
      <c r="I38" s="54"/>
      <c r="J38" s="54"/>
    </row>
    <row r="39" spans="2:10" x14ac:dyDescent="0.25">
      <c r="B39" s="54"/>
      <c r="C39" s="54"/>
      <c r="D39" s="54"/>
      <c r="E39" s="54"/>
      <c r="F39" s="54"/>
      <c r="G39" s="54"/>
      <c r="H39" s="54"/>
      <c r="I39" s="54"/>
      <c r="J39" s="54"/>
    </row>
    <row r="40" spans="2:10" x14ac:dyDescent="0.25">
      <c r="B40" s="54"/>
      <c r="C40" s="54"/>
      <c r="D40" s="54"/>
      <c r="E40" s="54"/>
      <c r="F40" s="54"/>
      <c r="G40" s="54"/>
      <c r="H40" s="54"/>
      <c r="I40" s="54"/>
      <c r="J40" s="54"/>
    </row>
    <row r="41" spans="2:10" x14ac:dyDescent="0.25">
      <c r="B41" s="54"/>
      <c r="C41" s="54"/>
      <c r="D41" s="54"/>
      <c r="E41" s="54"/>
      <c r="F41" s="54"/>
      <c r="G41" s="54"/>
      <c r="H41" s="54"/>
      <c r="I41" s="54"/>
      <c r="J41" s="54"/>
    </row>
    <row r="42" spans="2:10" x14ac:dyDescent="0.25">
      <c r="B42" s="54"/>
      <c r="C42" s="54"/>
      <c r="D42" s="54"/>
      <c r="E42" s="54"/>
      <c r="F42" s="54"/>
      <c r="G42" s="54"/>
      <c r="H42" s="54"/>
      <c r="I42" s="54"/>
      <c r="J42" s="54"/>
    </row>
  </sheetData>
  <mergeCells count="19">
    <mergeCell ref="C16:I16"/>
    <mergeCell ref="C17:I17"/>
    <mergeCell ref="D13:E13"/>
    <mergeCell ref="G13:I13"/>
    <mergeCell ref="D11:E11"/>
    <mergeCell ref="G11:I11"/>
    <mergeCell ref="D14:E14"/>
    <mergeCell ref="G14:I14"/>
    <mergeCell ref="D15:E15"/>
    <mergeCell ref="G15:I15"/>
    <mergeCell ref="D12:E12"/>
    <mergeCell ref="G12:I12"/>
    <mergeCell ref="D10:E10"/>
    <mergeCell ref="G10:I10"/>
    <mergeCell ref="C7:I7"/>
    <mergeCell ref="C8:D8"/>
    <mergeCell ref="E8:I8"/>
    <mergeCell ref="D9:E9"/>
    <mergeCell ref="G9:I9"/>
  </mergeCells>
  <hyperlinks>
    <hyperlink ref="G10:I10" location="'Tabuleiro do Norte-CE-2014'!A1" display="2014 a 2018"/>
    <hyperlink ref="G11:I11" location="'Formiga-MG-2018'!A1" display="2018 a 2021"/>
    <hyperlink ref="G13:I13" location="'Serra do Mel-RN-2014'!A1" display="2014 a 2018"/>
    <hyperlink ref="G14:I14" location="'Botucatu-SP-2018'!A1" display="2018 a 2021"/>
    <hyperlink ref="G12:I12" location="'Bela Vista do PI-PI-2018'!A1" display="2018 a 2022"/>
  </hyperlink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/>
    <col min="255" max="255" width="45.625" style="3" customWidth="1"/>
    <col min="256" max="256" width="12.625" style="3" customWidth="1"/>
  </cols>
  <sheetData>
    <row r="1" spans="1:4" x14ac:dyDescent="0.15">
      <c r="A1" s="2" t="s">
        <v>0</v>
      </c>
      <c r="B1" s="2"/>
      <c r="C1" s="2"/>
      <c r="D1" s="2"/>
    </row>
    <row r="2" spans="1:4" x14ac:dyDescent="0.15">
      <c r="A2" s="2" t="s">
        <v>1</v>
      </c>
      <c r="B2" s="2"/>
      <c r="C2" s="2"/>
      <c r="D2" s="2"/>
    </row>
    <row r="3" spans="1:4" x14ac:dyDescent="0.15">
      <c r="A3" s="2" t="s">
        <v>146</v>
      </c>
      <c r="B3" s="2"/>
      <c r="C3" s="2"/>
      <c r="D3" s="2"/>
    </row>
    <row r="4" spans="1:4" x14ac:dyDescent="0.15">
      <c r="A4" s="2" t="s">
        <v>143</v>
      </c>
      <c r="B4" s="2"/>
      <c r="C4" s="2"/>
      <c r="D4" s="2"/>
    </row>
    <row r="5" spans="1:4" ht="13.5" thickBot="1" x14ac:dyDescent="0.2">
      <c r="A5" s="4" t="s">
        <v>4</v>
      </c>
      <c r="B5" s="162">
        <v>2025</v>
      </c>
      <c r="C5" s="163" t="s">
        <v>5</v>
      </c>
    </row>
    <row r="6" spans="1:4" x14ac:dyDescent="0.15">
      <c r="A6" s="7"/>
      <c r="B6" s="164" t="s">
        <v>6</v>
      </c>
      <c r="C6" s="9">
        <v>44256</v>
      </c>
      <c r="D6" s="165" t="s">
        <v>7</v>
      </c>
    </row>
    <row r="7" spans="1:4" x14ac:dyDescent="0.15">
      <c r="A7" s="166" t="s">
        <v>8</v>
      </c>
      <c r="D7" s="167" t="s">
        <v>9</v>
      </c>
    </row>
    <row r="8" spans="1:4" ht="13.5" thickBot="1" x14ac:dyDescent="0.2">
      <c r="A8" s="13"/>
      <c r="B8" s="168" t="s">
        <v>10</v>
      </c>
      <c r="C8" s="168" t="s">
        <v>11</v>
      </c>
      <c r="D8" s="168" t="s">
        <v>12</v>
      </c>
    </row>
    <row r="9" spans="1:4" x14ac:dyDescent="0.15">
      <c r="A9" s="166" t="s">
        <v>13</v>
      </c>
    </row>
    <row r="10" spans="1:4" x14ac:dyDescent="0.15">
      <c r="A10" s="169" t="s">
        <v>92</v>
      </c>
      <c r="B10" s="3">
        <v>0</v>
      </c>
      <c r="C10" s="3">
        <v>0</v>
      </c>
      <c r="D10" s="18">
        <v>0</v>
      </c>
    </row>
    <row r="11" spans="1:4" x14ac:dyDescent="0.15">
      <c r="A11" s="169" t="s">
        <v>93</v>
      </c>
      <c r="B11" s="3">
        <v>0</v>
      </c>
      <c r="C11" s="3">
        <v>0</v>
      </c>
      <c r="D11" s="18">
        <v>0</v>
      </c>
    </row>
    <row r="12" spans="1:4" x14ac:dyDescent="0.15">
      <c r="A12" s="169" t="s">
        <v>94</v>
      </c>
      <c r="D12" s="18"/>
    </row>
    <row r="13" spans="1:4" x14ac:dyDescent="0.15">
      <c r="A13" s="169" t="s">
        <v>95</v>
      </c>
      <c r="B13" s="3">
        <v>0</v>
      </c>
      <c r="C13" s="3">
        <v>0</v>
      </c>
      <c r="D13" s="18">
        <v>0</v>
      </c>
    </row>
    <row r="14" spans="1:4" x14ac:dyDescent="0.15">
      <c r="A14" s="169" t="s">
        <v>96</v>
      </c>
      <c r="B14" s="3">
        <v>0</v>
      </c>
      <c r="C14" s="3">
        <v>0</v>
      </c>
      <c r="D14" s="18">
        <v>0</v>
      </c>
    </row>
    <row r="15" spans="1:4" x14ac:dyDescent="0.15">
      <c r="A15" s="169" t="s">
        <v>97</v>
      </c>
      <c r="B15" s="3">
        <v>0</v>
      </c>
      <c r="C15" s="3">
        <v>0</v>
      </c>
      <c r="D15" s="18">
        <v>0</v>
      </c>
    </row>
    <row r="16" spans="1:4" x14ac:dyDescent="0.15">
      <c r="A16" s="169" t="s">
        <v>98</v>
      </c>
      <c r="B16" s="3">
        <v>0</v>
      </c>
      <c r="C16" s="3">
        <v>0</v>
      </c>
      <c r="D16" s="18">
        <v>0</v>
      </c>
    </row>
    <row r="17" spans="1:4" x14ac:dyDescent="0.15">
      <c r="A17" s="163" t="s">
        <v>99</v>
      </c>
      <c r="B17" s="3">
        <v>6100</v>
      </c>
      <c r="C17" s="3">
        <v>3</v>
      </c>
      <c r="D17" s="18">
        <v>0.30673723443771</v>
      </c>
    </row>
    <row r="18" spans="1:4" x14ac:dyDescent="0.15">
      <c r="A18" s="163" t="s">
        <v>72</v>
      </c>
      <c r="B18" s="3">
        <v>121</v>
      </c>
      <c r="C18" s="3">
        <v>0.04</v>
      </c>
      <c r="D18" s="18">
        <v>6.0844598962234283E-3</v>
      </c>
    </row>
    <row r="19" spans="1:4" x14ac:dyDescent="0.15">
      <c r="A19" s="163" t="s">
        <v>73</v>
      </c>
      <c r="B19" s="3">
        <v>0</v>
      </c>
      <c r="C19" s="3">
        <v>0</v>
      </c>
      <c r="D19" s="18">
        <v>0</v>
      </c>
    </row>
    <row r="20" spans="1:4" x14ac:dyDescent="0.15">
      <c r="A20" s="163" t="s">
        <v>74</v>
      </c>
      <c r="B20" s="3">
        <v>0</v>
      </c>
      <c r="C20" s="3">
        <v>0</v>
      </c>
      <c r="D20" s="18">
        <v>0</v>
      </c>
    </row>
    <row r="21" spans="1:4" x14ac:dyDescent="0.15">
      <c r="A21" s="163" t="s">
        <v>75</v>
      </c>
      <c r="B21" s="3">
        <v>0</v>
      </c>
      <c r="C21" s="3">
        <v>0</v>
      </c>
      <c r="D21" s="18">
        <v>0</v>
      </c>
    </row>
    <row r="22" spans="1:4" x14ac:dyDescent="0.15">
      <c r="A22" s="163" t="s">
        <v>100</v>
      </c>
      <c r="B22" s="3">
        <v>0</v>
      </c>
      <c r="C22" s="3">
        <v>0</v>
      </c>
      <c r="D22" s="18">
        <v>0</v>
      </c>
    </row>
    <row r="23" spans="1:4" x14ac:dyDescent="0.15">
      <c r="A23" s="163" t="s">
        <v>101</v>
      </c>
      <c r="B23" s="3">
        <v>0</v>
      </c>
      <c r="C23" s="3">
        <v>0</v>
      </c>
      <c r="D23" s="18">
        <v>0</v>
      </c>
    </row>
    <row r="24" spans="1:4" x14ac:dyDescent="0.15">
      <c r="A24" s="163" t="s">
        <v>102</v>
      </c>
      <c r="D24" s="18"/>
    </row>
    <row r="25" spans="1:4" x14ac:dyDescent="0.15">
      <c r="A25" s="163" t="s">
        <v>103</v>
      </c>
      <c r="B25" s="3">
        <v>0</v>
      </c>
      <c r="C25" s="3">
        <v>0</v>
      </c>
      <c r="D25" s="18">
        <v>0</v>
      </c>
    </row>
    <row r="26" spans="1:4" x14ac:dyDescent="0.15">
      <c r="A26" s="163" t="s">
        <v>104</v>
      </c>
      <c r="B26" s="3">
        <v>10139.459999999999</v>
      </c>
      <c r="C26" s="3">
        <v>5.0000000000000009</v>
      </c>
      <c r="D26" s="18">
        <v>0.50986064247406282</v>
      </c>
    </row>
    <row r="27" spans="1:4" x14ac:dyDescent="0.15">
      <c r="A27" s="163" t="s">
        <v>105</v>
      </c>
      <c r="B27" s="3">
        <v>0</v>
      </c>
      <c r="C27" s="3">
        <v>0</v>
      </c>
      <c r="D27" s="18">
        <v>0</v>
      </c>
    </row>
    <row r="28" spans="1:4" x14ac:dyDescent="0.15">
      <c r="A28" s="163" t="s">
        <v>106</v>
      </c>
      <c r="B28" s="3">
        <v>0</v>
      </c>
      <c r="C28" s="3">
        <v>0</v>
      </c>
      <c r="D28" s="18">
        <v>0</v>
      </c>
    </row>
    <row r="29" spans="1:4" x14ac:dyDescent="0.15">
      <c r="A29" s="163" t="s">
        <v>107</v>
      </c>
      <c r="B29" s="3">
        <v>0</v>
      </c>
      <c r="C29" s="3">
        <v>0</v>
      </c>
      <c r="D29" s="18">
        <v>0</v>
      </c>
    </row>
    <row r="30" spans="1:4" x14ac:dyDescent="0.15">
      <c r="A30" s="163" t="s">
        <v>108</v>
      </c>
      <c r="B30" s="3">
        <v>0</v>
      </c>
      <c r="C30" s="3">
        <v>0</v>
      </c>
      <c r="D30" s="18">
        <v>0</v>
      </c>
    </row>
    <row r="31" spans="1:4" x14ac:dyDescent="0.15">
      <c r="A31" s="163" t="s">
        <v>109</v>
      </c>
      <c r="B31" s="3">
        <v>0</v>
      </c>
      <c r="C31" s="3">
        <v>0</v>
      </c>
      <c r="D31" s="18">
        <v>0</v>
      </c>
    </row>
    <row r="32" spans="1:4" x14ac:dyDescent="0.15">
      <c r="A32" s="163" t="s">
        <v>110</v>
      </c>
      <c r="B32" s="3">
        <v>0</v>
      </c>
      <c r="C32" s="3">
        <v>0</v>
      </c>
      <c r="D32" s="18">
        <v>0</v>
      </c>
    </row>
    <row r="33" spans="1:4" x14ac:dyDescent="0.15">
      <c r="A33" s="163" t="s">
        <v>111</v>
      </c>
      <c r="B33" s="3">
        <v>0</v>
      </c>
      <c r="C33" s="3">
        <v>0</v>
      </c>
      <c r="D33" s="18">
        <v>0</v>
      </c>
    </row>
    <row r="34" spans="1:4" x14ac:dyDescent="0.15">
      <c r="A34" s="170" t="s">
        <v>24</v>
      </c>
      <c r="B34" s="171">
        <v>16360.46</v>
      </c>
      <c r="C34" s="171">
        <v>8.0400000000000009</v>
      </c>
      <c r="D34" s="21">
        <v>0.8226823368079963</v>
      </c>
    </row>
    <row r="35" spans="1:4" x14ac:dyDescent="0.15">
      <c r="A35" s="172" t="s">
        <v>112</v>
      </c>
    </row>
    <row r="36" spans="1:4" x14ac:dyDescent="0.15">
      <c r="A36" s="169" t="s">
        <v>113</v>
      </c>
      <c r="B36" s="3">
        <v>0</v>
      </c>
      <c r="C36" s="3">
        <v>0</v>
      </c>
      <c r="D36" s="18">
        <v>0</v>
      </c>
    </row>
    <row r="37" spans="1:4" x14ac:dyDescent="0.15">
      <c r="A37" s="169" t="s">
        <v>114</v>
      </c>
      <c r="D37" s="18"/>
    </row>
    <row r="38" spans="1:4" x14ac:dyDescent="0.15">
      <c r="A38" s="169" t="s">
        <v>115</v>
      </c>
      <c r="B38" s="3">
        <v>490.81</v>
      </c>
      <c r="C38" s="3">
        <v>0.24</v>
      </c>
      <c r="D38" s="18">
        <v>2.4680279022028271E-2</v>
      </c>
    </row>
    <row r="39" spans="1:4" x14ac:dyDescent="0.15">
      <c r="A39" s="169" t="s">
        <v>116</v>
      </c>
      <c r="B39" s="3">
        <v>0</v>
      </c>
      <c r="C39" s="3">
        <v>0</v>
      </c>
      <c r="D39" s="18">
        <v>0</v>
      </c>
    </row>
    <row r="40" spans="1:4" x14ac:dyDescent="0.15">
      <c r="A40" s="169" t="s">
        <v>117</v>
      </c>
      <c r="B40" s="3">
        <v>0</v>
      </c>
      <c r="C40" s="3">
        <v>0</v>
      </c>
      <c r="D40" s="18">
        <v>0</v>
      </c>
    </row>
    <row r="41" spans="1:4" x14ac:dyDescent="0.15">
      <c r="A41" s="169" t="s">
        <v>118</v>
      </c>
      <c r="B41" s="3">
        <v>0</v>
      </c>
      <c r="C41" s="3">
        <v>0</v>
      </c>
      <c r="D41" s="18">
        <v>0</v>
      </c>
    </row>
    <row r="42" spans="1:4" x14ac:dyDescent="0.15">
      <c r="A42" s="163" t="s">
        <v>119</v>
      </c>
      <c r="B42" s="3">
        <v>0</v>
      </c>
      <c r="C42" s="3">
        <v>0</v>
      </c>
      <c r="D42" s="18">
        <v>0</v>
      </c>
    </row>
    <row r="43" spans="1:4" x14ac:dyDescent="0.15">
      <c r="A43" s="169" t="s">
        <v>120</v>
      </c>
      <c r="B43" s="3">
        <v>0</v>
      </c>
      <c r="C43" s="3">
        <v>0</v>
      </c>
      <c r="D43" s="18">
        <v>0</v>
      </c>
    </row>
    <row r="44" spans="1:4" x14ac:dyDescent="0.15">
      <c r="A44" s="169" t="s">
        <v>121</v>
      </c>
      <c r="B44" s="3">
        <v>0</v>
      </c>
      <c r="C44" s="3">
        <v>0</v>
      </c>
      <c r="D44" s="18">
        <v>0</v>
      </c>
    </row>
    <row r="45" spans="1:4" x14ac:dyDescent="0.15">
      <c r="A45" s="169" t="s">
        <v>122</v>
      </c>
      <c r="B45" s="3">
        <v>0</v>
      </c>
      <c r="C45" s="3">
        <v>0</v>
      </c>
      <c r="D45" s="18">
        <v>0</v>
      </c>
    </row>
    <row r="46" spans="1:4" x14ac:dyDescent="0.15">
      <c r="A46" s="169" t="s">
        <v>123</v>
      </c>
      <c r="B46" s="3">
        <v>0</v>
      </c>
      <c r="C46" s="3">
        <v>0</v>
      </c>
      <c r="D46" s="18">
        <v>0</v>
      </c>
    </row>
    <row r="47" spans="1:4" x14ac:dyDescent="0.15">
      <c r="A47" s="169" t="s">
        <v>124</v>
      </c>
      <c r="B47" s="3">
        <v>394.88</v>
      </c>
      <c r="C47" s="3">
        <v>0.2</v>
      </c>
      <c r="D47" s="18">
        <v>1.98564588745513E-2</v>
      </c>
    </row>
    <row r="48" spans="1:4" x14ac:dyDescent="0.15">
      <c r="A48" s="169" t="s">
        <v>125</v>
      </c>
      <c r="B48" s="3">
        <v>0</v>
      </c>
      <c r="C48" s="3">
        <v>0</v>
      </c>
      <c r="D48" s="29">
        <v>1.98564588745513E-2</v>
      </c>
    </row>
    <row r="49" spans="1:256" x14ac:dyDescent="0.15">
      <c r="A49" s="170" t="s">
        <v>126</v>
      </c>
      <c r="B49" s="171">
        <v>885.69</v>
      </c>
      <c r="C49" s="171">
        <v>0.44</v>
      </c>
      <c r="D49" s="21">
        <v>6.4393196771130867E-2</v>
      </c>
    </row>
    <row r="50" spans="1:256" x14ac:dyDescent="0.15">
      <c r="A50" s="166" t="s">
        <v>36</v>
      </c>
    </row>
    <row r="51" spans="1:256" x14ac:dyDescent="0.15">
      <c r="A51" s="169" t="s">
        <v>127</v>
      </c>
      <c r="B51" s="3">
        <v>237.10036713011075</v>
      </c>
      <c r="C51" s="3">
        <v>0.12</v>
      </c>
      <c r="D51" s="18">
        <v>1.1922542770107524E-2</v>
      </c>
    </row>
    <row r="52" spans="1:256" x14ac:dyDescent="0.15">
      <c r="A52" s="170" t="s">
        <v>128</v>
      </c>
      <c r="B52" s="171">
        <v>237.10036713011075</v>
      </c>
      <c r="C52" s="171">
        <v>0.12</v>
      </c>
      <c r="D52" s="21">
        <v>1.1922542770107524E-2</v>
      </c>
    </row>
    <row r="53" spans="1:256" x14ac:dyDescent="0.15">
      <c r="A53" s="170" t="s">
        <v>39</v>
      </c>
      <c r="B53" s="171">
        <v>17483.250367130109</v>
      </c>
      <c r="C53" s="171">
        <v>8.6</v>
      </c>
      <c r="D53" s="21">
        <v>0.85446133845265515</v>
      </c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  <c r="IV53" s="43"/>
    </row>
    <row r="54" spans="1:256" x14ac:dyDescent="0.15">
      <c r="A54" s="166" t="s">
        <v>40</v>
      </c>
    </row>
    <row r="55" spans="1:256" x14ac:dyDescent="0.15">
      <c r="A55" s="163" t="s">
        <v>129</v>
      </c>
      <c r="B55" s="3">
        <v>52.620000000000005</v>
      </c>
      <c r="C55" s="3">
        <v>0.03</v>
      </c>
      <c r="D55" s="18">
        <v>2.6459857829692303E-3</v>
      </c>
    </row>
    <row r="56" spans="1:256" x14ac:dyDescent="0.15">
      <c r="A56" s="163" t="s">
        <v>130</v>
      </c>
      <c r="B56" s="3">
        <v>0</v>
      </c>
      <c r="C56" s="3">
        <v>0</v>
      </c>
      <c r="D56" s="18">
        <v>0</v>
      </c>
    </row>
    <row r="57" spans="1:256" x14ac:dyDescent="0.15">
      <c r="A57" s="169" t="s">
        <v>131</v>
      </c>
      <c r="B57" s="3">
        <v>2261.6</v>
      </c>
      <c r="C57" s="3">
        <v>1.1200000000000001</v>
      </c>
      <c r="D57" s="18">
        <v>0.11372408678759426</v>
      </c>
    </row>
    <row r="58" spans="1:256" x14ac:dyDescent="0.15">
      <c r="A58" s="170" t="s">
        <v>132</v>
      </c>
      <c r="B58" s="171">
        <v>2314.2199999999998</v>
      </c>
      <c r="C58" s="171">
        <v>1.1500000000000001</v>
      </c>
      <c r="D58" s="21">
        <v>0.11637007257056349</v>
      </c>
      <c r="E58" s="163"/>
      <c r="H58" s="29"/>
      <c r="I58" s="163"/>
      <c r="L58" s="29"/>
      <c r="M58" s="163"/>
      <c r="P58" s="29"/>
      <c r="Q58" s="163"/>
      <c r="T58" s="29"/>
      <c r="U58" s="163"/>
      <c r="X58" s="29"/>
      <c r="Y58" s="163"/>
      <c r="AB58" s="29"/>
      <c r="AC58" s="163"/>
      <c r="AF58" s="29"/>
      <c r="AG58" s="163"/>
      <c r="AJ58" s="29"/>
      <c r="AK58" s="163"/>
      <c r="AN58" s="29"/>
      <c r="AO58" s="163"/>
      <c r="AR58" s="29"/>
      <c r="AS58" s="163"/>
      <c r="AV58" s="29"/>
      <c r="AW58" s="163"/>
      <c r="AZ58" s="29"/>
      <c r="BA58" s="163"/>
      <c r="BD58" s="29"/>
      <c r="BE58" s="163"/>
      <c r="BH58" s="29"/>
      <c r="BI58" s="163"/>
      <c r="BL58" s="29"/>
      <c r="BM58" s="163"/>
      <c r="BP58" s="29"/>
      <c r="BQ58" s="163"/>
      <c r="BT58" s="29"/>
      <c r="BU58" s="163"/>
      <c r="BX58" s="29"/>
      <c r="BY58" s="163"/>
      <c r="CB58" s="29"/>
      <c r="CC58" s="163"/>
      <c r="CF58" s="29"/>
      <c r="CG58" s="163"/>
      <c r="CJ58" s="29"/>
      <c r="CK58" s="163"/>
      <c r="CN58" s="29"/>
      <c r="CO58" s="163"/>
      <c r="CR58" s="29"/>
      <c r="CS58" s="163"/>
      <c r="CV58" s="29"/>
      <c r="CW58" s="163"/>
      <c r="CZ58" s="29"/>
      <c r="DA58" s="163"/>
      <c r="DD58" s="29"/>
      <c r="DE58" s="163"/>
      <c r="DH58" s="29"/>
      <c r="DI58" s="163"/>
      <c r="DL58" s="29"/>
      <c r="DM58" s="163"/>
      <c r="DP58" s="29"/>
      <c r="DQ58" s="163"/>
      <c r="DT58" s="29"/>
      <c r="DU58" s="163"/>
      <c r="DX58" s="29"/>
      <c r="DY58" s="163"/>
      <c r="EB58" s="29"/>
      <c r="EC58" s="163"/>
      <c r="EF58" s="29"/>
      <c r="EG58" s="163"/>
      <c r="EJ58" s="29"/>
      <c r="EK58" s="163"/>
      <c r="EN58" s="29"/>
      <c r="EO58" s="163"/>
      <c r="ER58" s="29"/>
      <c r="ES58" s="163"/>
      <c r="EV58" s="29"/>
      <c r="EW58" s="163"/>
      <c r="EZ58" s="29"/>
      <c r="FA58" s="163"/>
      <c r="FD58" s="29"/>
      <c r="FE58" s="163"/>
      <c r="FH58" s="29"/>
      <c r="FI58" s="163"/>
      <c r="FL58" s="29"/>
      <c r="FM58" s="163"/>
      <c r="FP58" s="29"/>
      <c r="FQ58" s="163"/>
      <c r="FT58" s="29"/>
      <c r="FU58" s="163"/>
      <c r="FX58" s="29"/>
      <c r="FY58" s="163"/>
      <c r="GB58" s="29"/>
      <c r="GC58" s="163"/>
      <c r="GF58" s="29"/>
      <c r="GG58" s="163"/>
      <c r="GJ58" s="29"/>
      <c r="GK58" s="163"/>
      <c r="GN58" s="29"/>
      <c r="GO58" s="163"/>
      <c r="GR58" s="29"/>
      <c r="GS58" s="163"/>
      <c r="GV58" s="29"/>
      <c r="GW58" s="163"/>
      <c r="GZ58" s="29"/>
      <c r="HA58" s="163"/>
      <c r="HD58" s="29"/>
      <c r="HE58" s="163"/>
      <c r="HH58" s="29"/>
      <c r="HI58" s="163"/>
      <c r="HL58" s="29"/>
      <c r="HM58" s="163"/>
      <c r="HP58" s="29"/>
      <c r="HQ58" s="163"/>
      <c r="HT58" s="29"/>
      <c r="HU58" s="163"/>
      <c r="HX58" s="29"/>
      <c r="HY58" s="163"/>
      <c r="IB58" s="29"/>
      <c r="IC58" s="163"/>
      <c r="IF58" s="29"/>
      <c r="IG58" s="163"/>
      <c r="IJ58" s="29"/>
    </row>
    <row r="59" spans="1:256" x14ac:dyDescent="0.15">
      <c r="A59" s="166" t="s">
        <v>46</v>
      </c>
    </row>
    <row r="60" spans="1:256" x14ac:dyDescent="0.15">
      <c r="A60" s="169" t="s">
        <v>133</v>
      </c>
      <c r="B60" s="3">
        <v>0.65780000000000005</v>
      </c>
      <c r="C60" s="3">
        <v>0</v>
      </c>
      <c r="D60" s="18">
        <v>3.3077336526741913E-5</v>
      </c>
    </row>
    <row r="61" spans="1:256" x14ac:dyDescent="0.15">
      <c r="A61" s="169" t="s">
        <v>134</v>
      </c>
      <c r="B61" s="3">
        <v>55.16</v>
      </c>
      <c r="C61" s="3">
        <v>0.03</v>
      </c>
      <c r="D61" s="18">
        <v>2.7737091559973909E-3</v>
      </c>
    </row>
    <row r="62" spans="1:256" x14ac:dyDescent="0.15">
      <c r="A62" s="169" t="s">
        <v>135</v>
      </c>
      <c r="B62" s="3">
        <v>8.18</v>
      </c>
      <c r="C62" s="3">
        <v>0</v>
      </c>
      <c r="D62" s="18">
        <v>4.1132960290171606E-4</v>
      </c>
    </row>
    <row r="63" spans="1:256" x14ac:dyDescent="0.15">
      <c r="A63" s="163" t="s">
        <v>140</v>
      </c>
      <c r="B63" s="3">
        <v>2.61</v>
      </c>
      <c r="C63" s="3">
        <v>0</v>
      </c>
      <c r="D63" s="18">
        <v>1.3124330850531528E-4</v>
      </c>
    </row>
    <row r="64" spans="1:256" x14ac:dyDescent="0.15">
      <c r="A64" s="170" t="s">
        <v>136</v>
      </c>
      <c r="B64" s="173">
        <v>66.607799999999997</v>
      </c>
      <c r="C64" s="173">
        <v>0.03</v>
      </c>
      <c r="D64" s="161">
        <v>3.3493594039311642E-3</v>
      </c>
      <c r="E64" s="163"/>
      <c r="H64" s="29"/>
      <c r="I64" s="163"/>
      <c r="L64" s="29"/>
      <c r="M64" s="163"/>
      <c r="P64" s="29"/>
      <c r="Q64" s="163"/>
      <c r="T64" s="29"/>
      <c r="U64" s="163"/>
      <c r="X64" s="29"/>
      <c r="Y64" s="163"/>
      <c r="AB64" s="29"/>
      <c r="AC64" s="163"/>
      <c r="AF64" s="29"/>
      <c r="AG64" s="163"/>
      <c r="AJ64" s="29"/>
      <c r="AK64" s="163"/>
      <c r="AN64" s="29"/>
      <c r="AO64" s="163"/>
      <c r="AR64" s="29"/>
      <c r="AS64" s="163"/>
      <c r="AV64" s="29"/>
      <c r="AW64" s="163"/>
      <c r="AZ64" s="29"/>
      <c r="BA64" s="163"/>
      <c r="BD64" s="29"/>
      <c r="BE64" s="163"/>
      <c r="BH64" s="29"/>
      <c r="BI64" s="163"/>
      <c r="BL64" s="29"/>
      <c r="BM64" s="163"/>
      <c r="BP64" s="29"/>
      <c r="BQ64" s="163"/>
      <c r="BT64" s="29"/>
      <c r="BU64" s="163"/>
      <c r="BX64" s="29"/>
      <c r="BY64" s="163"/>
      <c r="CB64" s="29"/>
      <c r="CC64" s="163"/>
      <c r="CF64" s="29"/>
      <c r="CG64" s="163"/>
      <c r="CJ64" s="29"/>
      <c r="CK64" s="163"/>
      <c r="CN64" s="29"/>
      <c r="CO64" s="163"/>
      <c r="CR64" s="29"/>
      <c r="CS64" s="163"/>
      <c r="CV64" s="29"/>
      <c r="CW64" s="163"/>
      <c r="CZ64" s="29"/>
      <c r="DA64" s="163"/>
      <c r="DD64" s="29"/>
      <c r="DE64" s="163"/>
      <c r="DH64" s="29"/>
      <c r="DI64" s="163"/>
      <c r="DL64" s="29"/>
      <c r="DM64" s="163"/>
      <c r="DP64" s="29"/>
      <c r="DQ64" s="163"/>
      <c r="DT64" s="29"/>
      <c r="DU64" s="163"/>
      <c r="DX64" s="29"/>
      <c r="DY64" s="163"/>
      <c r="EB64" s="29"/>
      <c r="EC64" s="163"/>
      <c r="EF64" s="29"/>
      <c r="EG64" s="163"/>
      <c r="EJ64" s="29"/>
      <c r="EK64" s="163"/>
      <c r="EN64" s="29"/>
      <c r="EO64" s="163"/>
      <c r="ER64" s="29"/>
      <c r="ES64" s="163"/>
      <c r="EV64" s="29"/>
      <c r="EW64" s="163"/>
      <c r="EZ64" s="29"/>
      <c r="FA64" s="163"/>
      <c r="FD64" s="29"/>
      <c r="FE64" s="163"/>
      <c r="FH64" s="29"/>
      <c r="FI64" s="163"/>
      <c r="FL64" s="29"/>
      <c r="FM64" s="163"/>
      <c r="FP64" s="29"/>
      <c r="FQ64" s="163"/>
      <c r="FT64" s="29"/>
      <c r="FU64" s="163"/>
      <c r="FX64" s="29"/>
      <c r="FY64" s="163"/>
      <c r="GB64" s="29"/>
      <c r="GC64" s="163"/>
      <c r="GF64" s="29"/>
      <c r="GG64" s="163"/>
      <c r="GJ64" s="29"/>
      <c r="GK64" s="163"/>
      <c r="GN64" s="29"/>
      <c r="GO64" s="163"/>
      <c r="GR64" s="29"/>
      <c r="GS64" s="163"/>
      <c r="GV64" s="29"/>
      <c r="GW64" s="163"/>
      <c r="GZ64" s="29"/>
      <c r="HA64" s="163"/>
      <c r="HD64" s="29"/>
      <c r="HE64" s="163"/>
      <c r="HH64" s="29"/>
      <c r="HI64" s="163"/>
      <c r="HL64" s="29"/>
      <c r="HM64" s="163"/>
      <c r="HP64" s="29"/>
      <c r="HQ64" s="163"/>
      <c r="HT64" s="29"/>
      <c r="HU64" s="163"/>
      <c r="HX64" s="29"/>
      <c r="HY64" s="163"/>
      <c r="IB64" s="29"/>
      <c r="IC64" s="163"/>
      <c r="IF64" s="29"/>
      <c r="IG64" s="163"/>
      <c r="IJ64" s="29"/>
    </row>
    <row r="65" spans="1:256" x14ac:dyDescent="0.15">
      <c r="A65" s="170" t="s">
        <v>137</v>
      </c>
      <c r="B65" s="171">
        <v>2380.8278</v>
      </c>
      <c r="C65" s="171">
        <v>1.1800000000000002</v>
      </c>
      <c r="D65" s="21">
        <v>0.11971943197449465</v>
      </c>
      <c r="G65" s="163"/>
      <c r="K65" s="163"/>
      <c r="O65" s="163"/>
      <c r="S65" s="163"/>
      <c r="W65" s="163"/>
      <c r="AA65" s="163"/>
      <c r="AE65" s="163"/>
      <c r="AI65" s="163"/>
      <c r="AM65" s="163"/>
      <c r="AQ65" s="163"/>
      <c r="AU65" s="163"/>
      <c r="AY65" s="163"/>
      <c r="BC65" s="163"/>
      <c r="BG65" s="163"/>
      <c r="BK65" s="163"/>
      <c r="BO65" s="163"/>
      <c r="BS65" s="163"/>
      <c r="BW65" s="163"/>
      <c r="CA65" s="163"/>
      <c r="CE65" s="163"/>
      <c r="CI65" s="163"/>
      <c r="CM65" s="163"/>
      <c r="CQ65" s="163"/>
      <c r="CU65" s="163"/>
      <c r="CY65" s="163"/>
      <c r="DC65" s="163"/>
      <c r="DG65" s="163"/>
      <c r="DK65" s="163"/>
      <c r="DO65" s="163"/>
      <c r="DS65" s="163"/>
      <c r="DW65" s="163"/>
      <c r="EA65" s="163"/>
      <c r="EE65" s="163"/>
      <c r="EI65" s="163"/>
      <c r="EM65" s="163"/>
      <c r="EQ65" s="163"/>
      <c r="EU65" s="163"/>
      <c r="EY65" s="163"/>
      <c r="FC65" s="163"/>
      <c r="FG65" s="163"/>
      <c r="FK65" s="163"/>
      <c r="FO65" s="163"/>
      <c r="FS65" s="163"/>
      <c r="FW65" s="163"/>
      <c r="GA65" s="163"/>
      <c r="GE65" s="163"/>
      <c r="GI65" s="163"/>
      <c r="GM65" s="163"/>
      <c r="GQ65" s="163"/>
      <c r="GU65" s="163"/>
      <c r="GY65" s="163"/>
      <c r="HC65" s="163"/>
      <c r="HG65" s="163"/>
      <c r="HK65" s="163"/>
      <c r="HO65" s="163"/>
      <c r="HS65" s="163"/>
      <c r="HW65" s="163"/>
      <c r="IA65" s="163"/>
      <c r="IE65" s="163"/>
    </row>
    <row r="66" spans="1:256" x14ac:dyDescent="0.15">
      <c r="A66" s="170" t="s">
        <v>52</v>
      </c>
      <c r="B66" s="171">
        <v>19864.078167130108</v>
      </c>
      <c r="C66" s="171">
        <v>9.7799999999999994</v>
      </c>
      <c r="D66" s="21">
        <v>0.97418077042714979</v>
      </c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  <c r="GK66" s="43"/>
      <c r="GL66" s="43"/>
      <c r="GM66" s="43"/>
      <c r="GN66" s="43"/>
      <c r="GO66" s="43"/>
      <c r="GP66" s="43"/>
      <c r="GQ66" s="43"/>
      <c r="GR66" s="43"/>
      <c r="GS66" s="43"/>
      <c r="GT66" s="43"/>
      <c r="GU66" s="43"/>
      <c r="GV66" s="43"/>
      <c r="GW66" s="43"/>
      <c r="GX66" s="43"/>
      <c r="GY66" s="43"/>
      <c r="GZ66" s="43"/>
      <c r="HA66" s="43"/>
      <c r="HB66" s="43"/>
      <c r="HC66" s="43"/>
      <c r="HD66" s="43"/>
      <c r="HE66" s="43"/>
      <c r="HF66" s="43"/>
      <c r="HG66" s="43"/>
      <c r="HH66" s="43"/>
      <c r="HI66" s="43"/>
      <c r="HJ66" s="43"/>
      <c r="HK66" s="43"/>
      <c r="HL66" s="43"/>
      <c r="HM66" s="43"/>
      <c r="HN66" s="43"/>
      <c r="HO66" s="43"/>
      <c r="HP66" s="43"/>
      <c r="HQ66" s="43"/>
      <c r="HR66" s="43"/>
      <c r="HS66" s="43"/>
      <c r="HT66" s="43"/>
      <c r="HU66" s="43"/>
      <c r="HV66" s="43"/>
      <c r="HW66" s="43"/>
      <c r="HX66" s="43"/>
      <c r="HY66" s="43"/>
      <c r="HZ66" s="43"/>
      <c r="IA66" s="43"/>
      <c r="IB66" s="43"/>
      <c r="IC66" s="43"/>
      <c r="ID66" s="43"/>
      <c r="IE66" s="43"/>
      <c r="IF66" s="43"/>
      <c r="IG66" s="43"/>
      <c r="IH66" s="43"/>
      <c r="II66" s="43"/>
      <c r="IJ66" s="43"/>
      <c r="IK66" s="43"/>
      <c r="IL66" s="43"/>
      <c r="IM66" s="43"/>
      <c r="IN66" s="43"/>
      <c r="IO66" s="43"/>
      <c r="IP66" s="43"/>
      <c r="IQ66" s="43"/>
      <c r="IR66" s="43"/>
      <c r="IS66" s="43"/>
      <c r="IT66" s="43"/>
      <c r="IU66" s="43"/>
      <c r="IV66" s="43"/>
    </row>
    <row r="67" spans="1:256" x14ac:dyDescent="0.15">
      <c r="A67" s="166" t="s">
        <v>82</v>
      </c>
    </row>
    <row r="68" spans="1:256" x14ac:dyDescent="0.15">
      <c r="A68" s="163" t="s">
        <v>138</v>
      </c>
      <c r="B68" s="3">
        <v>18.420000000000002</v>
      </c>
      <c r="C68" s="3">
        <v>0.01</v>
      </c>
      <c r="D68" s="18">
        <v>9.2624587841682281E-4</v>
      </c>
    </row>
    <row r="69" spans="1:256" x14ac:dyDescent="0.15">
      <c r="A69" s="163" t="s">
        <v>139</v>
      </c>
      <c r="B69" s="3">
        <v>4.2300000000000004</v>
      </c>
      <c r="C69" s="3">
        <v>0</v>
      </c>
      <c r="D69" s="18">
        <v>2.1270467240516616E-4</v>
      </c>
    </row>
    <row r="70" spans="1:256" x14ac:dyDescent="0.15">
      <c r="A70" s="170" t="s">
        <v>141</v>
      </c>
      <c r="B70" s="171">
        <v>22.650000000000002</v>
      </c>
      <c r="C70" s="171">
        <v>0.01</v>
      </c>
      <c r="D70" s="21">
        <v>1.1389505508219891E-3</v>
      </c>
      <c r="E70" s="163"/>
      <c r="H70" s="29"/>
      <c r="I70" s="163"/>
      <c r="L70" s="29"/>
      <c r="M70" s="163"/>
      <c r="P70" s="29"/>
      <c r="Q70" s="163"/>
      <c r="T70" s="29"/>
      <c r="U70" s="163"/>
      <c r="X70" s="29"/>
      <c r="Y70" s="163"/>
      <c r="AB70" s="29"/>
      <c r="AC70" s="163"/>
      <c r="AF70" s="29"/>
      <c r="AG70" s="163"/>
      <c r="AJ70" s="29"/>
      <c r="AK70" s="163"/>
      <c r="AN70" s="29"/>
      <c r="AO70" s="163"/>
      <c r="AR70" s="29"/>
      <c r="AS70" s="163"/>
      <c r="AV70" s="29"/>
      <c r="AW70" s="163"/>
      <c r="AZ70" s="29"/>
      <c r="BA70" s="163"/>
      <c r="BD70" s="29"/>
      <c r="BE70" s="163"/>
      <c r="BH70" s="29"/>
      <c r="BI70" s="163"/>
      <c r="BL70" s="29"/>
      <c r="BM70" s="163"/>
      <c r="BP70" s="29"/>
      <c r="BQ70" s="163"/>
      <c r="BT70" s="29"/>
      <c r="BU70" s="163"/>
      <c r="BX70" s="29"/>
      <c r="BY70" s="163"/>
      <c r="CB70" s="29"/>
      <c r="CC70" s="163"/>
      <c r="CF70" s="29"/>
      <c r="CG70" s="163"/>
      <c r="CJ70" s="29"/>
      <c r="CK70" s="163"/>
      <c r="CN70" s="29"/>
      <c r="CO70" s="163"/>
      <c r="CR70" s="29"/>
      <c r="CS70" s="163"/>
      <c r="CV70" s="29"/>
      <c r="CW70" s="163"/>
      <c r="CZ70" s="29"/>
      <c r="DA70" s="163"/>
      <c r="DD70" s="29"/>
      <c r="DE70" s="163"/>
      <c r="DH70" s="29"/>
      <c r="DI70" s="163"/>
      <c r="DL70" s="29"/>
      <c r="DM70" s="163"/>
      <c r="DP70" s="29"/>
      <c r="DQ70" s="163"/>
      <c r="DT70" s="29"/>
      <c r="DU70" s="163"/>
      <c r="DX70" s="29"/>
      <c r="DY70" s="163"/>
      <c r="EB70" s="29"/>
      <c r="EC70" s="163"/>
      <c r="EF70" s="29"/>
      <c r="EG70" s="163"/>
      <c r="EJ70" s="29"/>
      <c r="EK70" s="163"/>
      <c r="EN70" s="29"/>
      <c r="EO70" s="163"/>
      <c r="ER70" s="29"/>
      <c r="ES70" s="163"/>
      <c r="EV70" s="29"/>
      <c r="EW70" s="163"/>
      <c r="EZ70" s="29"/>
      <c r="FA70" s="163"/>
      <c r="FD70" s="29"/>
      <c r="FE70" s="163"/>
      <c r="FH70" s="29"/>
      <c r="FI70" s="163"/>
      <c r="FL70" s="29"/>
      <c r="FM70" s="163"/>
      <c r="FP70" s="29"/>
      <c r="FQ70" s="163"/>
      <c r="FT70" s="29"/>
      <c r="FU70" s="163"/>
      <c r="FX70" s="29"/>
      <c r="FY70" s="163"/>
      <c r="GB70" s="29"/>
      <c r="GC70" s="163"/>
      <c r="GF70" s="29"/>
      <c r="GG70" s="163"/>
      <c r="GJ70" s="29"/>
      <c r="GK70" s="163"/>
      <c r="GN70" s="29"/>
      <c r="GO70" s="163"/>
      <c r="GR70" s="29"/>
      <c r="GS70" s="163"/>
      <c r="GV70" s="29"/>
      <c r="GW70" s="163"/>
      <c r="GZ70" s="29"/>
      <c r="HA70" s="163"/>
      <c r="HD70" s="29"/>
      <c r="HE70" s="163"/>
      <c r="HH70" s="29"/>
      <c r="HI70" s="163"/>
      <c r="HL70" s="29"/>
      <c r="HM70" s="163"/>
      <c r="HP70" s="29"/>
      <c r="HQ70" s="163"/>
      <c r="HT70" s="29"/>
      <c r="HU70" s="163"/>
      <c r="HX70" s="29"/>
      <c r="HY70" s="163"/>
      <c r="IB70" s="29"/>
      <c r="IC70" s="163"/>
      <c r="IF70" s="29"/>
      <c r="IG70" s="163"/>
      <c r="IJ70" s="29"/>
    </row>
    <row r="71" spans="1:256" ht="13.5" thickBot="1" x14ac:dyDescent="0.2">
      <c r="A71" s="174" t="s">
        <v>86</v>
      </c>
      <c r="B71" s="175">
        <v>19886.72816713011</v>
      </c>
      <c r="C71" s="175">
        <v>9.7899999999999991</v>
      </c>
      <c r="D71" s="159">
        <v>0.97531972097797182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</row>
    <row r="72" spans="1:256" x14ac:dyDescent="0.15">
      <c r="A72" s="176" t="s">
        <v>58</v>
      </c>
      <c r="D72" s="48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6" width="11.5" style="3"/>
    <col min="257" max="257" width="45.625" style="3" customWidth="1"/>
    <col min="258" max="259" width="12.625" style="3" customWidth="1"/>
    <col min="260" max="260" width="8.625" style="3" customWidth="1"/>
    <col min="261" max="512" width="11.5" style="3"/>
    <col min="513" max="513" width="45.625" style="3" customWidth="1"/>
    <col min="514" max="515" width="12.625" style="3" customWidth="1"/>
    <col min="516" max="516" width="8.625" style="3" customWidth="1"/>
    <col min="517" max="768" width="11.5" style="3"/>
    <col min="769" max="769" width="45.625" style="3" customWidth="1"/>
    <col min="770" max="771" width="12.625" style="3" customWidth="1"/>
    <col min="772" max="772" width="8.625" style="3" customWidth="1"/>
    <col min="773" max="1024" width="11.5" style="3"/>
    <col min="1025" max="1025" width="45.625" style="3" customWidth="1"/>
    <col min="1026" max="1027" width="12.625" style="3" customWidth="1"/>
    <col min="1028" max="1028" width="8.625" style="3" customWidth="1"/>
    <col min="1029" max="1280" width="11.5" style="3"/>
    <col min="1281" max="1281" width="45.625" style="3" customWidth="1"/>
    <col min="1282" max="1283" width="12.625" style="3" customWidth="1"/>
    <col min="1284" max="1284" width="8.625" style="3" customWidth="1"/>
    <col min="1285" max="1536" width="11.5" style="3"/>
    <col min="1537" max="1537" width="45.625" style="3" customWidth="1"/>
    <col min="1538" max="1539" width="12.625" style="3" customWidth="1"/>
    <col min="1540" max="1540" width="8.625" style="3" customWidth="1"/>
    <col min="1541" max="1792" width="11.5" style="3"/>
    <col min="1793" max="1793" width="45.625" style="3" customWidth="1"/>
    <col min="1794" max="1795" width="12.625" style="3" customWidth="1"/>
    <col min="1796" max="1796" width="8.625" style="3" customWidth="1"/>
    <col min="1797" max="2048" width="11.5" style="3"/>
    <col min="2049" max="2049" width="45.625" style="3" customWidth="1"/>
    <col min="2050" max="2051" width="12.625" style="3" customWidth="1"/>
    <col min="2052" max="2052" width="8.625" style="3" customWidth="1"/>
    <col min="2053" max="2304" width="11.5" style="3"/>
    <col min="2305" max="2305" width="45.625" style="3" customWidth="1"/>
    <col min="2306" max="2307" width="12.625" style="3" customWidth="1"/>
    <col min="2308" max="2308" width="8.625" style="3" customWidth="1"/>
    <col min="2309" max="2560" width="11.5" style="3"/>
    <col min="2561" max="2561" width="45.625" style="3" customWidth="1"/>
    <col min="2562" max="2563" width="12.625" style="3" customWidth="1"/>
    <col min="2564" max="2564" width="8.625" style="3" customWidth="1"/>
    <col min="2565" max="2816" width="11.5" style="3"/>
    <col min="2817" max="2817" width="45.625" style="3" customWidth="1"/>
    <col min="2818" max="2819" width="12.625" style="3" customWidth="1"/>
    <col min="2820" max="2820" width="8.625" style="3" customWidth="1"/>
    <col min="2821" max="3072" width="11.5" style="3"/>
    <col min="3073" max="3073" width="45.625" style="3" customWidth="1"/>
    <col min="3074" max="3075" width="12.625" style="3" customWidth="1"/>
    <col min="3076" max="3076" width="8.625" style="3" customWidth="1"/>
    <col min="3077" max="3328" width="11.5" style="3"/>
    <col min="3329" max="3329" width="45.625" style="3" customWidth="1"/>
    <col min="3330" max="3331" width="12.625" style="3" customWidth="1"/>
    <col min="3332" max="3332" width="8.625" style="3" customWidth="1"/>
    <col min="3333" max="3584" width="11.5" style="3"/>
    <col min="3585" max="3585" width="45.625" style="3" customWidth="1"/>
    <col min="3586" max="3587" width="12.625" style="3" customWidth="1"/>
    <col min="3588" max="3588" width="8.625" style="3" customWidth="1"/>
    <col min="3589" max="3840" width="11.5" style="3"/>
    <col min="3841" max="3841" width="45.625" style="3" customWidth="1"/>
    <col min="3842" max="3843" width="12.625" style="3" customWidth="1"/>
    <col min="3844" max="3844" width="8.625" style="3" customWidth="1"/>
    <col min="3845" max="4096" width="11.5" style="3"/>
    <col min="4097" max="4097" width="45.625" style="3" customWidth="1"/>
    <col min="4098" max="4099" width="12.625" style="3" customWidth="1"/>
    <col min="4100" max="4100" width="8.625" style="3" customWidth="1"/>
    <col min="4101" max="4352" width="11.5" style="3"/>
    <col min="4353" max="4353" width="45.625" style="3" customWidth="1"/>
    <col min="4354" max="4355" width="12.625" style="3" customWidth="1"/>
    <col min="4356" max="4356" width="8.625" style="3" customWidth="1"/>
    <col min="4357" max="4608" width="11.5" style="3"/>
    <col min="4609" max="4609" width="45.625" style="3" customWidth="1"/>
    <col min="4610" max="4611" width="12.625" style="3" customWidth="1"/>
    <col min="4612" max="4612" width="8.625" style="3" customWidth="1"/>
    <col min="4613" max="4864" width="11.5" style="3"/>
    <col min="4865" max="4865" width="45.625" style="3" customWidth="1"/>
    <col min="4866" max="4867" width="12.625" style="3" customWidth="1"/>
    <col min="4868" max="4868" width="8.625" style="3" customWidth="1"/>
    <col min="4869" max="5120" width="11.5" style="3"/>
    <col min="5121" max="5121" width="45.625" style="3" customWidth="1"/>
    <col min="5122" max="5123" width="12.625" style="3" customWidth="1"/>
    <col min="5124" max="5124" width="8.625" style="3" customWidth="1"/>
    <col min="5125" max="5376" width="11.5" style="3"/>
    <col min="5377" max="5377" width="45.625" style="3" customWidth="1"/>
    <col min="5378" max="5379" width="12.625" style="3" customWidth="1"/>
    <col min="5380" max="5380" width="8.625" style="3" customWidth="1"/>
    <col min="5381" max="5632" width="11.5" style="3"/>
    <col min="5633" max="5633" width="45.625" style="3" customWidth="1"/>
    <col min="5634" max="5635" width="12.625" style="3" customWidth="1"/>
    <col min="5636" max="5636" width="8.625" style="3" customWidth="1"/>
    <col min="5637" max="5888" width="11.5" style="3"/>
    <col min="5889" max="5889" width="45.625" style="3" customWidth="1"/>
    <col min="5890" max="5891" width="12.625" style="3" customWidth="1"/>
    <col min="5892" max="5892" width="8.625" style="3" customWidth="1"/>
    <col min="5893" max="6144" width="11.5" style="3"/>
    <col min="6145" max="6145" width="45.625" style="3" customWidth="1"/>
    <col min="6146" max="6147" width="12.625" style="3" customWidth="1"/>
    <col min="6148" max="6148" width="8.625" style="3" customWidth="1"/>
    <col min="6149" max="6400" width="11.5" style="3"/>
    <col min="6401" max="6401" width="45.625" style="3" customWidth="1"/>
    <col min="6402" max="6403" width="12.625" style="3" customWidth="1"/>
    <col min="6404" max="6404" width="8.625" style="3" customWidth="1"/>
    <col min="6405" max="6656" width="11.5" style="3"/>
    <col min="6657" max="6657" width="45.625" style="3" customWidth="1"/>
    <col min="6658" max="6659" width="12.625" style="3" customWidth="1"/>
    <col min="6660" max="6660" width="8.625" style="3" customWidth="1"/>
    <col min="6661" max="6912" width="11.5" style="3"/>
    <col min="6913" max="6913" width="45.625" style="3" customWidth="1"/>
    <col min="6914" max="6915" width="12.625" style="3" customWidth="1"/>
    <col min="6916" max="6916" width="8.625" style="3" customWidth="1"/>
    <col min="6917" max="7168" width="11.5" style="3"/>
    <col min="7169" max="7169" width="45.625" style="3" customWidth="1"/>
    <col min="7170" max="7171" width="12.625" style="3" customWidth="1"/>
    <col min="7172" max="7172" width="8.625" style="3" customWidth="1"/>
    <col min="7173" max="7424" width="11.5" style="3"/>
    <col min="7425" max="7425" width="45.625" style="3" customWidth="1"/>
    <col min="7426" max="7427" width="12.625" style="3" customWidth="1"/>
    <col min="7428" max="7428" width="8.625" style="3" customWidth="1"/>
    <col min="7429" max="7680" width="11.5" style="3"/>
    <col min="7681" max="7681" width="45.625" style="3" customWidth="1"/>
    <col min="7682" max="7683" width="12.625" style="3" customWidth="1"/>
    <col min="7684" max="7684" width="8.625" style="3" customWidth="1"/>
    <col min="7685" max="7936" width="11.5" style="3"/>
    <col min="7937" max="7937" width="45.625" style="3" customWidth="1"/>
    <col min="7938" max="7939" width="12.625" style="3" customWidth="1"/>
    <col min="7940" max="7940" width="8.625" style="3" customWidth="1"/>
    <col min="7941" max="8192" width="11.5" style="3"/>
    <col min="8193" max="8193" width="45.625" style="3" customWidth="1"/>
    <col min="8194" max="8195" width="12.625" style="3" customWidth="1"/>
    <col min="8196" max="8196" width="8.625" style="3" customWidth="1"/>
    <col min="8197" max="8448" width="11.5" style="3"/>
    <col min="8449" max="8449" width="45.625" style="3" customWidth="1"/>
    <col min="8450" max="8451" width="12.625" style="3" customWidth="1"/>
    <col min="8452" max="8452" width="8.625" style="3" customWidth="1"/>
    <col min="8453" max="8704" width="11.5" style="3"/>
    <col min="8705" max="8705" width="45.625" style="3" customWidth="1"/>
    <col min="8706" max="8707" width="12.625" style="3" customWidth="1"/>
    <col min="8708" max="8708" width="8.625" style="3" customWidth="1"/>
    <col min="8709" max="8960" width="11.5" style="3"/>
    <col min="8961" max="8961" width="45.625" style="3" customWidth="1"/>
    <col min="8962" max="8963" width="12.625" style="3" customWidth="1"/>
    <col min="8964" max="8964" width="8.625" style="3" customWidth="1"/>
    <col min="8965" max="9216" width="11.5" style="3"/>
    <col min="9217" max="9217" width="45.625" style="3" customWidth="1"/>
    <col min="9218" max="9219" width="12.625" style="3" customWidth="1"/>
    <col min="9220" max="9220" width="8.625" style="3" customWidth="1"/>
    <col min="9221" max="9472" width="11.5" style="3"/>
    <col min="9473" max="9473" width="45.625" style="3" customWidth="1"/>
    <col min="9474" max="9475" width="12.625" style="3" customWidth="1"/>
    <col min="9476" max="9476" width="8.625" style="3" customWidth="1"/>
    <col min="9477" max="9728" width="11.5" style="3"/>
    <col min="9729" max="9729" width="45.625" style="3" customWidth="1"/>
    <col min="9730" max="9731" width="12.625" style="3" customWidth="1"/>
    <col min="9732" max="9732" width="8.625" style="3" customWidth="1"/>
    <col min="9733" max="9984" width="11.5" style="3"/>
    <col min="9985" max="9985" width="45.625" style="3" customWidth="1"/>
    <col min="9986" max="9987" width="12.625" style="3" customWidth="1"/>
    <col min="9988" max="9988" width="8.625" style="3" customWidth="1"/>
    <col min="9989" max="10240" width="11.5" style="3"/>
    <col min="10241" max="10241" width="45.625" style="3" customWidth="1"/>
    <col min="10242" max="10243" width="12.625" style="3" customWidth="1"/>
    <col min="10244" max="10244" width="8.625" style="3" customWidth="1"/>
    <col min="10245" max="10496" width="11.5" style="3"/>
    <col min="10497" max="10497" width="45.625" style="3" customWidth="1"/>
    <col min="10498" max="10499" width="12.625" style="3" customWidth="1"/>
    <col min="10500" max="10500" width="8.625" style="3" customWidth="1"/>
    <col min="10501" max="10752" width="11.5" style="3"/>
    <col min="10753" max="10753" width="45.625" style="3" customWidth="1"/>
    <col min="10754" max="10755" width="12.625" style="3" customWidth="1"/>
    <col min="10756" max="10756" width="8.625" style="3" customWidth="1"/>
    <col min="10757" max="11008" width="11.5" style="3"/>
    <col min="11009" max="11009" width="45.625" style="3" customWidth="1"/>
    <col min="11010" max="11011" width="12.625" style="3" customWidth="1"/>
    <col min="11012" max="11012" width="8.625" style="3" customWidth="1"/>
    <col min="11013" max="11264" width="11.5" style="3"/>
    <col min="11265" max="11265" width="45.625" style="3" customWidth="1"/>
    <col min="11266" max="11267" width="12.625" style="3" customWidth="1"/>
    <col min="11268" max="11268" width="8.625" style="3" customWidth="1"/>
    <col min="11269" max="11520" width="11.5" style="3"/>
    <col min="11521" max="11521" width="45.625" style="3" customWidth="1"/>
    <col min="11522" max="11523" width="12.625" style="3" customWidth="1"/>
    <col min="11524" max="11524" width="8.625" style="3" customWidth="1"/>
    <col min="11525" max="11776" width="11.5" style="3"/>
    <col min="11777" max="11777" width="45.625" style="3" customWidth="1"/>
    <col min="11778" max="11779" width="12.625" style="3" customWidth="1"/>
    <col min="11780" max="11780" width="8.625" style="3" customWidth="1"/>
    <col min="11781" max="12032" width="11.5" style="3"/>
    <col min="12033" max="12033" width="45.625" style="3" customWidth="1"/>
    <col min="12034" max="12035" width="12.625" style="3" customWidth="1"/>
    <col min="12036" max="12036" width="8.625" style="3" customWidth="1"/>
    <col min="12037" max="12288" width="11.5" style="3"/>
    <col min="12289" max="12289" width="45.625" style="3" customWidth="1"/>
    <col min="12290" max="12291" width="12.625" style="3" customWidth="1"/>
    <col min="12292" max="12292" width="8.625" style="3" customWidth="1"/>
    <col min="12293" max="12544" width="11.5" style="3"/>
    <col min="12545" max="12545" width="45.625" style="3" customWidth="1"/>
    <col min="12546" max="12547" width="12.625" style="3" customWidth="1"/>
    <col min="12548" max="12548" width="8.625" style="3" customWidth="1"/>
    <col min="12549" max="12800" width="11.5" style="3"/>
    <col min="12801" max="12801" width="45.625" style="3" customWidth="1"/>
    <col min="12802" max="12803" width="12.625" style="3" customWidth="1"/>
    <col min="12804" max="12804" width="8.625" style="3" customWidth="1"/>
    <col min="12805" max="13056" width="11.5" style="3"/>
    <col min="13057" max="13057" width="45.625" style="3" customWidth="1"/>
    <col min="13058" max="13059" width="12.625" style="3" customWidth="1"/>
    <col min="13060" max="13060" width="8.625" style="3" customWidth="1"/>
    <col min="13061" max="13312" width="11.5" style="3"/>
    <col min="13313" max="13313" width="45.625" style="3" customWidth="1"/>
    <col min="13314" max="13315" width="12.625" style="3" customWidth="1"/>
    <col min="13316" max="13316" width="8.625" style="3" customWidth="1"/>
    <col min="13317" max="13568" width="11.5" style="3"/>
    <col min="13569" max="13569" width="45.625" style="3" customWidth="1"/>
    <col min="13570" max="13571" width="12.625" style="3" customWidth="1"/>
    <col min="13572" max="13572" width="8.625" style="3" customWidth="1"/>
    <col min="13573" max="13824" width="11.5" style="3"/>
    <col min="13825" max="13825" width="45.625" style="3" customWidth="1"/>
    <col min="13826" max="13827" width="12.625" style="3" customWidth="1"/>
    <col min="13828" max="13828" width="8.625" style="3" customWidth="1"/>
    <col min="13829" max="14080" width="11.5" style="3"/>
    <col min="14081" max="14081" width="45.625" style="3" customWidth="1"/>
    <col min="14082" max="14083" width="12.625" style="3" customWidth="1"/>
    <col min="14084" max="14084" width="8.625" style="3" customWidth="1"/>
    <col min="14085" max="14336" width="11.5" style="3"/>
    <col min="14337" max="14337" width="45.625" style="3" customWidth="1"/>
    <col min="14338" max="14339" width="12.625" style="3" customWidth="1"/>
    <col min="14340" max="14340" width="8.625" style="3" customWidth="1"/>
    <col min="14341" max="14592" width="11.5" style="3"/>
    <col min="14593" max="14593" width="45.625" style="3" customWidth="1"/>
    <col min="14594" max="14595" width="12.625" style="3" customWidth="1"/>
    <col min="14596" max="14596" width="8.625" style="3" customWidth="1"/>
    <col min="14597" max="14848" width="11.5" style="3"/>
    <col min="14849" max="14849" width="45.625" style="3" customWidth="1"/>
    <col min="14850" max="14851" width="12.625" style="3" customWidth="1"/>
    <col min="14852" max="14852" width="8.625" style="3" customWidth="1"/>
    <col min="14853" max="15104" width="11.5" style="3"/>
    <col min="15105" max="15105" width="45.625" style="3" customWidth="1"/>
    <col min="15106" max="15107" width="12.625" style="3" customWidth="1"/>
    <col min="15108" max="15108" width="8.625" style="3" customWidth="1"/>
    <col min="15109" max="15360" width="11.5" style="3"/>
    <col min="15361" max="15361" width="45.625" style="3" customWidth="1"/>
    <col min="15362" max="15363" width="12.625" style="3" customWidth="1"/>
    <col min="15364" max="15364" width="8.625" style="3" customWidth="1"/>
    <col min="15365" max="15616" width="11.5" style="3"/>
    <col min="15617" max="15617" width="45.625" style="3" customWidth="1"/>
    <col min="15618" max="15619" width="12.625" style="3" customWidth="1"/>
    <col min="15620" max="15620" width="8.625" style="3" customWidth="1"/>
    <col min="15621" max="15872" width="11.5" style="3"/>
    <col min="15873" max="15873" width="45.625" style="3" customWidth="1"/>
    <col min="15874" max="15875" width="12.625" style="3" customWidth="1"/>
    <col min="15876" max="15876" width="8.625" style="3" customWidth="1"/>
    <col min="15877" max="16128" width="11.5" style="3"/>
    <col min="16129" max="16129" width="45.625" style="3" customWidth="1"/>
    <col min="16130" max="16131" width="12.625" style="3" customWidth="1"/>
    <col min="16132" max="16132" width="8.625" style="3" customWidth="1"/>
    <col min="16133" max="16384" width="11.5" style="3"/>
  </cols>
  <sheetData>
    <row r="1" spans="1:4" x14ac:dyDescent="0.15">
      <c r="A1" s="2" t="s">
        <v>0</v>
      </c>
      <c r="B1" s="2"/>
      <c r="C1" s="2"/>
      <c r="D1" s="2"/>
    </row>
    <row r="2" spans="1:4" x14ac:dyDescent="0.15">
      <c r="A2" s="2" t="s">
        <v>1</v>
      </c>
      <c r="B2" s="2"/>
      <c r="C2" s="2"/>
      <c r="D2" s="2"/>
    </row>
    <row r="3" spans="1:4" x14ac:dyDescent="0.15">
      <c r="A3" s="2" t="s">
        <v>243</v>
      </c>
      <c r="B3" s="2"/>
      <c r="C3" s="2"/>
      <c r="D3" s="2"/>
    </row>
    <row r="4" spans="1:4" x14ac:dyDescent="0.15">
      <c r="A4" s="2" t="s">
        <v>143</v>
      </c>
      <c r="B4" s="2"/>
      <c r="C4" s="2"/>
      <c r="D4" s="2"/>
    </row>
    <row r="5" spans="1:4" ht="13.5" thickBot="1" x14ac:dyDescent="0.2">
      <c r="A5" s="4" t="s">
        <v>4</v>
      </c>
      <c r="B5" s="162">
        <v>2025</v>
      </c>
      <c r="C5" s="163" t="s">
        <v>5</v>
      </c>
    </row>
    <row r="6" spans="1:4" x14ac:dyDescent="0.15">
      <c r="A6" s="7"/>
      <c r="B6" s="164" t="s">
        <v>6</v>
      </c>
      <c r="C6" s="9">
        <v>44621</v>
      </c>
      <c r="D6" s="165" t="s">
        <v>7</v>
      </c>
    </row>
    <row r="7" spans="1:4" x14ac:dyDescent="0.15">
      <c r="A7" s="166" t="s">
        <v>8</v>
      </c>
      <c r="D7" s="167" t="s">
        <v>9</v>
      </c>
    </row>
    <row r="8" spans="1:4" ht="13.5" thickBot="1" x14ac:dyDescent="0.2">
      <c r="A8" s="13"/>
      <c r="B8" s="168" t="s">
        <v>10</v>
      </c>
      <c r="C8" s="168" t="s">
        <v>11</v>
      </c>
      <c r="D8" s="168" t="s">
        <v>12</v>
      </c>
    </row>
    <row r="9" spans="1:4" x14ac:dyDescent="0.15">
      <c r="A9" s="166" t="s">
        <v>13</v>
      </c>
    </row>
    <row r="10" spans="1:4" x14ac:dyDescent="0.15">
      <c r="A10" s="169" t="s">
        <v>92</v>
      </c>
      <c r="B10" s="3">
        <v>0</v>
      </c>
      <c r="C10" s="3">
        <v>0</v>
      </c>
      <c r="D10" s="18">
        <v>0</v>
      </c>
    </row>
    <row r="11" spans="1:4" x14ac:dyDescent="0.15">
      <c r="A11" s="169" t="s">
        <v>93</v>
      </c>
      <c r="B11" s="3">
        <v>0</v>
      </c>
      <c r="C11" s="3">
        <v>0</v>
      </c>
      <c r="D11" s="18">
        <v>0</v>
      </c>
    </row>
    <row r="12" spans="1:4" x14ac:dyDescent="0.15">
      <c r="A12" s="169" t="s">
        <v>94</v>
      </c>
      <c r="D12" s="18"/>
    </row>
    <row r="13" spans="1:4" x14ac:dyDescent="0.15">
      <c r="A13" s="169" t="s">
        <v>95</v>
      </c>
      <c r="B13" s="3">
        <v>0</v>
      </c>
      <c r="C13" s="3">
        <v>0</v>
      </c>
      <c r="D13" s="18">
        <v>0</v>
      </c>
    </row>
    <row r="14" spans="1:4" x14ac:dyDescent="0.15">
      <c r="A14" s="169" t="s">
        <v>96</v>
      </c>
      <c r="B14" s="3">
        <v>0</v>
      </c>
      <c r="C14" s="3">
        <v>0</v>
      </c>
      <c r="D14" s="18">
        <v>0</v>
      </c>
    </row>
    <row r="15" spans="1:4" x14ac:dyDescent="0.15">
      <c r="A15" s="169" t="s">
        <v>97</v>
      </c>
      <c r="B15" s="3">
        <v>0</v>
      </c>
      <c r="C15" s="3">
        <v>0</v>
      </c>
      <c r="D15" s="18">
        <v>0</v>
      </c>
    </row>
    <row r="16" spans="1:4" x14ac:dyDescent="0.15">
      <c r="A16" s="169" t="s">
        <v>98</v>
      </c>
      <c r="B16" s="3">
        <v>0</v>
      </c>
      <c r="C16" s="3">
        <v>0</v>
      </c>
      <c r="D16" s="18">
        <v>0</v>
      </c>
    </row>
    <row r="17" spans="1:4" x14ac:dyDescent="0.15">
      <c r="A17" s="163" t="s">
        <v>99</v>
      </c>
      <c r="B17" s="3">
        <v>7320</v>
      </c>
      <c r="C17" s="3">
        <v>3.6</v>
      </c>
      <c r="D17" s="18">
        <v>0.29872651622537305</v>
      </c>
    </row>
    <row r="18" spans="1:4" x14ac:dyDescent="0.15">
      <c r="A18" s="163" t="s">
        <v>72</v>
      </c>
      <c r="B18" s="3">
        <v>133.32</v>
      </c>
      <c r="C18" s="3">
        <v>0.08</v>
      </c>
      <c r="D18" s="18">
        <v>5.4407403201047451E-3</v>
      </c>
    </row>
    <row r="19" spans="1:4" x14ac:dyDescent="0.15">
      <c r="A19" s="163" t="s">
        <v>73</v>
      </c>
      <c r="B19" s="3">
        <v>0</v>
      </c>
      <c r="C19" s="3">
        <v>0</v>
      </c>
      <c r="D19" s="18">
        <v>0</v>
      </c>
    </row>
    <row r="20" spans="1:4" x14ac:dyDescent="0.15">
      <c r="A20" s="163" t="s">
        <v>74</v>
      </c>
      <c r="B20" s="3">
        <v>0</v>
      </c>
      <c r="C20" s="3">
        <v>0</v>
      </c>
      <c r="D20" s="18">
        <v>0</v>
      </c>
    </row>
    <row r="21" spans="1:4" x14ac:dyDescent="0.15">
      <c r="A21" s="163" t="s">
        <v>75</v>
      </c>
      <c r="B21" s="3">
        <v>0</v>
      </c>
      <c r="C21" s="3">
        <v>0</v>
      </c>
      <c r="D21" s="18">
        <v>0</v>
      </c>
    </row>
    <row r="22" spans="1:4" x14ac:dyDescent="0.15">
      <c r="A22" s="163" t="s">
        <v>100</v>
      </c>
      <c r="B22" s="3">
        <v>0</v>
      </c>
      <c r="C22" s="3">
        <v>0</v>
      </c>
      <c r="D22" s="18">
        <v>0</v>
      </c>
    </row>
    <row r="23" spans="1:4" x14ac:dyDescent="0.15">
      <c r="A23" s="163" t="s">
        <v>101</v>
      </c>
      <c r="B23" s="3">
        <v>0</v>
      </c>
      <c r="C23" s="3">
        <v>0</v>
      </c>
      <c r="D23" s="18">
        <v>0</v>
      </c>
    </row>
    <row r="24" spans="1:4" x14ac:dyDescent="0.15">
      <c r="A24" s="163" t="s">
        <v>102</v>
      </c>
      <c r="D24" s="18"/>
    </row>
    <row r="25" spans="1:4" x14ac:dyDescent="0.15">
      <c r="A25" s="163" t="s">
        <v>103</v>
      </c>
      <c r="B25" s="3">
        <v>0</v>
      </c>
      <c r="C25" s="3">
        <v>0</v>
      </c>
      <c r="D25" s="18">
        <v>0</v>
      </c>
    </row>
    <row r="26" spans="1:4" x14ac:dyDescent="0.15">
      <c r="A26" s="163" t="s">
        <v>104</v>
      </c>
      <c r="B26" s="3">
        <v>11087.89</v>
      </c>
      <c r="C26" s="3">
        <v>5.48</v>
      </c>
      <c r="D26" s="18">
        <v>0.45249272568171472</v>
      </c>
    </row>
    <row r="27" spans="1:4" x14ac:dyDescent="0.15">
      <c r="A27" s="163" t="s">
        <v>105</v>
      </c>
      <c r="B27" s="3">
        <v>0</v>
      </c>
      <c r="C27" s="3">
        <v>0</v>
      </c>
      <c r="D27" s="18">
        <v>0</v>
      </c>
    </row>
    <row r="28" spans="1:4" x14ac:dyDescent="0.15">
      <c r="A28" s="163" t="s">
        <v>106</v>
      </c>
      <c r="B28" s="3">
        <v>0</v>
      </c>
      <c r="C28" s="3">
        <v>0</v>
      </c>
      <c r="D28" s="18">
        <v>0</v>
      </c>
    </row>
    <row r="29" spans="1:4" x14ac:dyDescent="0.15">
      <c r="A29" s="163" t="s">
        <v>107</v>
      </c>
      <c r="B29" s="3">
        <v>0</v>
      </c>
      <c r="C29" s="3">
        <v>0</v>
      </c>
      <c r="D29" s="18">
        <v>0</v>
      </c>
    </row>
    <row r="30" spans="1:4" x14ac:dyDescent="0.15">
      <c r="A30" s="163" t="s">
        <v>108</v>
      </c>
      <c r="B30" s="3">
        <v>0</v>
      </c>
      <c r="C30" s="3">
        <v>0</v>
      </c>
      <c r="D30" s="18">
        <v>0</v>
      </c>
    </row>
    <row r="31" spans="1:4" x14ac:dyDescent="0.15">
      <c r="A31" s="163" t="s">
        <v>109</v>
      </c>
      <c r="B31" s="3">
        <v>0</v>
      </c>
      <c r="C31" s="3">
        <v>0</v>
      </c>
      <c r="D31" s="18">
        <v>0</v>
      </c>
    </row>
    <row r="32" spans="1:4" x14ac:dyDescent="0.15">
      <c r="A32" s="163" t="s">
        <v>110</v>
      </c>
      <c r="B32" s="3">
        <v>0</v>
      </c>
      <c r="C32" s="3">
        <v>0</v>
      </c>
      <c r="D32" s="18">
        <v>0</v>
      </c>
    </row>
    <row r="33" spans="1:4" x14ac:dyDescent="0.15">
      <c r="A33" s="163" t="s">
        <v>111</v>
      </c>
      <c r="B33" s="3">
        <v>0</v>
      </c>
      <c r="C33" s="3">
        <v>0</v>
      </c>
      <c r="D33" s="18">
        <v>0</v>
      </c>
    </row>
    <row r="34" spans="1:4" x14ac:dyDescent="0.15">
      <c r="A34" s="237" t="s">
        <v>24</v>
      </c>
      <c r="B34" s="238">
        <v>18541.21</v>
      </c>
      <c r="C34" s="238">
        <v>9.16</v>
      </c>
      <c r="D34" s="239">
        <v>0.75665998222719244</v>
      </c>
    </row>
    <row r="35" spans="1:4" x14ac:dyDescent="0.15">
      <c r="A35" s="172" t="s">
        <v>112</v>
      </c>
    </row>
    <row r="36" spans="1:4" x14ac:dyDescent="0.15">
      <c r="A36" s="169" t="s">
        <v>113</v>
      </c>
      <c r="B36" s="3">
        <v>0</v>
      </c>
      <c r="C36" s="3">
        <v>0</v>
      </c>
      <c r="D36" s="18">
        <v>0</v>
      </c>
    </row>
    <row r="37" spans="1:4" x14ac:dyDescent="0.15">
      <c r="A37" s="169" t="s">
        <v>114</v>
      </c>
      <c r="D37" s="18"/>
    </row>
    <row r="38" spans="1:4" x14ac:dyDescent="0.15">
      <c r="A38" s="169" t="s">
        <v>115</v>
      </c>
      <c r="B38" s="3">
        <v>556.24</v>
      </c>
      <c r="C38" s="3">
        <v>0.27</v>
      </c>
      <c r="D38" s="18">
        <v>2.2699950462459224E-2</v>
      </c>
    </row>
    <row r="39" spans="1:4" x14ac:dyDescent="0.15">
      <c r="A39" s="169" t="s">
        <v>116</v>
      </c>
      <c r="B39" s="3">
        <v>0</v>
      </c>
      <c r="C39" s="3">
        <v>0</v>
      </c>
      <c r="D39" s="18">
        <v>0</v>
      </c>
    </row>
    <row r="40" spans="1:4" x14ac:dyDescent="0.15">
      <c r="A40" s="169" t="s">
        <v>117</v>
      </c>
      <c r="B40" s="3">
        <v>0</v>
      </c>
      <c r="C40" s="3">
        <v>0</v>
      </c>
      <c r="D40" s="18">
        <v>0</v>
      </c>
    </row>
    <row r="41" spans="1:4" x14ac:dyDescent="0.15">
      <c r="A41" s="169" t="s">
        <v>118</v>
      </c>
      <c r="B41" s="3">
        <v>0</v>
      </c>
      <c r="C41" s="3">
        <v>0</v>
      </c>
      <c r="D41" s="18">
        <v>0</v>
      </c>
    </row>
    <row r="42" spans="1:4" x14ac:dyDescent="0.15">
      <c r="A42" s="163" t="s">
        <v>119</v>
      </c>
      <c r="B42" s="3">
        <v>0</v>
      </c>
      <c r="C42" s="3">
        <v>0</v>
      </c>
      <c r="D42" s="18">
        <v>0</v>
      </c>
    </row>
    <row r="43" spans="1:4" x14ac:dyDescent="0.15">
      <c r="A43" s="169" t="s">
        <v>120</v>
      </c>
      <c r="B43" s="3">
        <v>0</v>
      </c>
      <c r="C43" s="3">
        <v>0</v>
      </c>
      <c r="D43" s="18">
        <v>0</v>
      </c>
    </row>
    <row r="44" spans="1:4" x14ac:dyDescent="0.15">
      <c r="A44" s="169" t="s">
        <v>121</v>
      </c>
      <c r="B44" s="3">
        <v>0</v>
      </c>
      <c r="C44" s="3">
        <v>0</v>
      </c>
      <c r="D44" s="18">
        <v>0</v>
      </c>
    </row>
    <row r="45" spans="1:4" x14ac:dyDescent="0.15">
      <c r="A45" s="169" t="s">
        <v>122</v>
      </c>
      <c r="B45" s="3">
        <v>0</v>
      </c>
      <c r="C45" s="3">
        <v>0</v>
      </c>
      <c r="D45" s="18">
        <v>0</v>
      </c>
    </row>
    <row r="46" spans="1:4" x14ac:dyDescent="0.15">
      <c r="A46" s="169" t="s">
        <v>123</v>
      </c>
      <c r="B46" s="3">
        <v>0</v>
      </c>
      <c r="C46" s="3">
        <v>0</v>
      </c>
      <c r="D46" s="18">
        <v>0</v>
      </c>
    </row>
    <row r="47" spans="1:4" x14ac:dyDescent="0.15">
      <c r="A47" s="169" t="s">
        <v>124</v>
      </c>
      <c r="B47" s="3">
        <v>470.81</v>
      </c>
      <c r="C47" s="3">
        <v>0.23</v>
      </c>
      <c r="D47" s="18">
        <v>1.9213583484162279E-2</v>
      </c>
    </row>
    <row r="48" spans="1:4" x14ac:dyDescent="0.15">
      <c r="A48" s="169" t="s">
        <v>125</v>
      </c>
      <c r="B48" s="3">
        <v>0</v>
      </c>
      <c r="C48" s="3">
        <v>0</v>
      </c>
      <c r="D48" s="29">
        <v>1.9213583484162279E-2</v>
      </c>
    </row>
    <row r="49" spans="1:244" x14ac:dyDescent="0.15">
      <c r="A49" s="237" t="s">
        <v>126</v>
      </c>
      <c r="B49" s="238">
        <v>1027.05</v>
      </c>
      <c r="C49" s="238">
        <v>0.5</v>
      </c>
      <c r="D49" s="239">
        <v>6.1127117430783785E-2</v>
      </c>
    </row>
    <row r="50" spans="1:244" x14ac:dyDescent="0.15">
      <c r="A50" s="166" t="s">
        <v>36</v>
      </c>
    </row>
    <row r="51" spans="1:244" x14ac:dyDescent="0.15">
      <c r="A51" s="169" t="s">
        <v>127</v>
      </c>
      <c r="B51" s="3">
        <v>1173.6004321058304</v>
      </c>
      <c r="C51" s="3">
        <v>0.57999999999999996</v>
      </c>
      <c r="D51" s="18">
        <v>4.7894203350214097E-2</v>
      </c>
    </row>
    <row r="52" spans="1:244" x14ac:dyDescent="0.15">
      <c r="A52" s="237" t="s">
        <v>128</v>
      </c>
      <c r="B52" s="238">
        <v>1173.6004321058304</v>
      </c>
      <c r="C52" s="238">
        <v>0.57999999999999996</v>
      </c>
      <c r="D52" s="239">
        <v>4.7894203350214097E-2</v>
      </c>
    </row>
    <row r="53" spans="1:244" s="43" customFormat="1" x14ac:dyDescent="0.15">
      <c r="A53" s="237" t="s">
        <v>39</v>
      </c>
      <c r="B53" s="238">
        <v>20741.86043210583</v>
      </c>
      <c r="C53" s="238">
        <v>10.24</v>
      </c>
      <c r="D53" s="239">
        <v>0.82376776906156879</v>
      </c>
    </row>
    <row r="54" spans="1:244" x14ac:dyDescent="0.15">
      <c r="A54" s="166" t="s">
        <v>40</v>
      </c>
    </row>
    <row r="55" spans="1:244" x14ac:dyDescent="0.15">
      <c r="A55" s="163" t="s">
        <v>129</v>
      </c>
      <c r="B55" s="3">
        <v>52.620000000000005</v>
      </c>
      <c r="C55" s="3">
        <v>0.03</v>
      </c>
      <c r="D55" s="18">
        <v>2.1474029076200998E-3</v>
      </c>
    </row>
    <row r="56" spans="1:244" x14ac:dyDescent="0.15">
      <c r="A56" s="163" t="s">
        <v>130</v>
      </c>
      <c r="B56" s="3">
        <v>0</v>
      </c>
      <c r="C56" s="3">
        <v>0</v>
      </c>
      <c r="D56" s="18">
        <v>0</v>
      </c>
    </row>
    <row r="57" spans="1:244" x14ac:dyDescent="0.15">
      <c r="A57" s="169" t="s">
        <v>131</v>
      </c>
      <c r="B57" s="3">
        <v>3568</v>
      </c>
      <c r="C57" s="3">
        <v>1.76</v>
      </c>
      <c r="D57" s="18">
        <v>0.14560877184318732</v>
      </c>
    </row>
    <row r="58" spans="1:244" x14ac:dyDescent="0.15">
      <c r="A58" s="237" t="s">
        <v>132</v>
      </c>
      <c r="B58" s="238">
        <v>3620.62</v>
      </c>
      <c r="C58" s="238">
        <v>1.79</v>
      </c>
      <c r="D58" s="239">
        <v>0.14775617475080743</v>
      </c>
      <c r="E58" s="163"/>
      <c r="H58" s="29"/>
      <c r="I58" s="163"/>
      <c r="L58" s="29"/>
      <c r="M58" s="163"/>
      <c r="P58" s="29"/>
      <c r="Q58" s="163"/>
      <c r="T58" s="29"/>
      <c r="U58" s="163"/>
      <c r="X58" s="29"/>
      <c r="Y58" s="163"/>
      <c r="AB58" s="29"/>
      <c r="AC58" s="163"/>
      <c r="AF58" s="29"/>
      <c r="AG58" s="163"/>
      <c r="AJ58" s="29"/>
      <c r="AK58" s="163"/>
      <c r="AN58" s="29"/>
      <c r="AO58" s="163"/>
      <c r="AR58" s="29"/>
      <c r="AS58" s="163"/>
      <c r="AV58" s="29"/>
      <c r="AW58" s="163"/>
      <c r="AZ58" s="29"/>
      <c r="BA58" s="163"/>
      <c r="BD58" s="29"/>
      <c r="BE58" s="163"/>
      <c r="BH58" s="29"/>
      <c r="BI58" s="163"/>
      <c r="BL58" s="29"/>
      <c r="BM58" s="163"/>
      <c r="BP58" s="29"/>
      <c r="BQ58" s="163"/>
      <c r="BT58" s="29"/>
      <c r="BU58" s="163"/>
      <c r="BX58" s="29"/>
      <c r="BY58" s="163"/>
      <c r="CB58" s="29"/>
      <c r="CC58" s="163"/>
      <c r="CF58" s="29"/>
      <c r="CG58" s="163"/>
      <c r="CJ58" s="29"/>
      <c r="CK58" s="163"/>
      <c r="CN58" s="29"/>
      <c r="CO58" s="163"/>
      <c r="CR58" s="29"/>
      <c r="CS58" s="163"/>
      <c r="CV58" s="29"/>
      <c r="CW58" s="163"/>
      <c r="CZ58" s="29"/>
      <c r="DA58" s="163"/>
      <c r="DD58" s="29"/>
      <c r="DE58" s="163"/>
      <c r="DH58" s="29"/>
      <c r="DI58" s="163"/>
      <c r="DL58" s="29"/>
      <c r="DM58" s="163"/>
      <c r="DP58" s="29"/>
      <c r="DQ58" s="163"/>
      <c r="DT58" s="29"/>
      <c r="DU58" s="163"/>
      <c r="DX58" s="29"/>
      <c r="DY58" s="163"/>
      <c r="EB58" s="29"/>
      <c r="EC58" s="163"/>
      <c r="EF58" s="29"/>
      <c r="EG58" s="163"/>
      <c r="EJ58" s="29"/>
      <c r="EK58" s="163"/>
      <c r="EN58" s="29"/>
      <c r="EO58" s="163"/>
      <c r="ER58" s="29"/>
      <c r="ES58" s="163"/>
      <c r="EV58" s="29"/>
      <c r="EW58" s="163"/>
      <c r="EZ58" s="29"/>
      <c r="FA58" s="163"/>
      <c r="FD58" s="29"/>
      <c r="FE58" s="163"/>
      <c r="FH58" s="29"/>
      <c r="FI58" s="163"/>
      <c r="FL58" s="29"/>
      <c r="FM58" s="163"/>
      <c r="FP58" s="29"/>
      <c r="FQ58" s="163"/>
      <c r="FT58" s="29"/>
      <c r="FU58" s="163"/>
      <c r="FX58" s="29"/>
      <c r="FY58" s="163"/>
      <c r="GB58" s="29"/>
      <c r="GC58" s="163"/>
      <c r="GF58" s="29"/>
      <c r="GG58" s="163"/>
      <c r="GJ58" s="29"/>
      <c r="GK58" s="163"/>
      <c r="GN58" s="29"/>
      <c r="GO58" s="163"/>
      <c r="GR58" s="29"/>
      <c r="GS58" s="163"/>
      <c r="GV58" s="29"/>
      <c r="GW58" s="163"/>
      <c r="GZ58" s="29"/>
      <c r="HA58" s="163"/>
      <c r="HD58" s="29"/>
      <c r="HE58" s="163"/>
      <c r="HH58" s="29"/>
      <c r="HI58" s="163"/>
      <c r="HL58" s="29"/>
      <c r="HM58" s="163"/>
      <c r="HP58" s="29"/>
      <c r="HQ58" s="163"/>
      <c r="HT58" s="29"/>
      <c r="HU58" s="163"/>
      <c r="HX58" s="29"/>
      <c r="HY58" s="163"/>
      <c r="IB58" s="29"/>
      <c r="IC58" s="163"/>
      <c r="IF58" s="29"/>
      <c r="IG58" s="163"/>
      <c r="IJ58" s="29"/>
    </row>
    <row r="59" spans="1:244" x14ac:dyDescent="0.15">
      <c r="A59" s="166" t="s">
        <v>46</v>
      </c>
    </row>
    <row r="60" spans="1:244" x14ac:dyDescent="0.15">
      <c r="A60" s="169" t="s">
        <v>133</v>
      </c>
      <c r="B60" s="3">
        <v>0.65780000000000005</v>
      </c>
      <c r="C60" s="3">
        <v>0</v>
      </c>
      <c r="D60" s="18">
        <v>2.6844576826919457E-5</v>
      </c>
    </row>
    <row r="61" spans="1:244" x14ac:dyDescent="0.15">
      <c r="A61" s="169" t="s">
        <v>134</v>
      </c>
      <c r="B61" s="3">
        <v>60.78</v>
      </c>
      <c r="C61" s="3">
        <v>0.03</v>
      </c>
      <c r="D61" s="18">
        <v>2.4804095158713355E-3</v>
      </c>
    </row>
    <row r="62" spans="1:244" x14ac:dyDescent="0.15">
      <c r="A62" s="169" t="s">
        <v>135</v>
      </c>
      <c r="B62" s="3">
        <v>8.23</v>
      </c>
      <c r="C62" s="3">
        <v>0</v>
      </c>
      <c r="D62" s="18">
        <v>3.3586328258672409E-4</v>
      </c>
    </row>
    <row r="63" spans="1:244" x14ac:dyDescent="0.15">
      <c r="A63" s="163" t="s">
        <v>140</v>
      </c>
      <c r="B63" s="3">
        <v>7.99</v>
      </c>
      <c r="C63" s="3">
        <v>0</v>
      </c>
      <c r="D63" s="18">
        <v>3.2606897057933483E-4</v>
      </c>
    </row>
    <row r="64" spans="1:244" x14ac:dyDescent="0.15">
      <c r="A64" s="237" t="s">
        <v>136</v>
      </c>
      <c r="B64" s="173">
        <v>77.657799999999995</v>
      </c>
      <c r="C64" s="173">
        <v>0.03</v>
      </c>
      <c r="D64" s="161">
        <v>3.1691863458643138E-3</v>
      </c>
      <c r="E64" s="163"/>
      <c r="H64" s="29"/>
      <c r="I64" s="163"/>
      <c r="L64" s="29"/>
      <c r="M64" s="163"/>
      <c r="P64" s="29"/>
      <c r="Q64" s="163"/>
      <c r="T64" s="29"/>
      <c r="U64" s="163"/>
      <c r="X64" s="29"/>
      <c r="Y64" s="163"/>
      <c r="AB64" s="29"/>
      <c r="AC64" s="163"/>
      <c r="AF64" s="29"/>
      <c r="AG64" s="163"/>
      <c r="AJ64" s="29"/>
      <c r="AK64" s="163"/>
      <c r="AN64" s="29"/>
      <c r="AO64" s="163"/>
      <c r="AR64" s="29"/>
      <c r="AS64" s="163"/>
      <c r="AV64" s="29"/>
      <c r="AW64" s="163"/>
      <c r="AZ64" s="29"/>
      <c r="BA64" s="163"/>
      <c r="BD64" s="29"/>
      <c r="BE64" s="163"/>
      <c r="BH64" s="29"/>
      <c r="BI64" s="163"/>
      <c r="BL64" s="29"/>
      <c r="BM64" s="163"/>
      <c r="BP64" s="29"/>
      <c r="BQ64" s="163"/>
      <c r="BT64" s="29"/>
      <c r="BU64" s="163"/>
      <c r="BX64" s="29"/>
      <c r="BY64" s="163"/>
      <c r="CB64" s="29"/>
      <c r="CC64" s="163"/>
      <c r="CF64" s="29"/>
      <c r="CG64" s="163"/>
      <c r="CJ64" s="29"/>
      <c r="CK64" s="163"/>
      <c r="CN64" s="29"/>
      <c r="CO64" s="163"/>
      <c r="CR64" s="29"/>
      <c r="CS64" s="163"/>
      <c r="CV64" s="29"/>
      <c r="CW64" s="163"/>
      <c r="CZ64" s="29"/>
      <c r="DA64" s="163"/>
      <c r="DD64" s="29"/>
      <c r="DE64" s="163"/>
      <c r="DH64" s="29"/>
      <c r="DI64" s="163"/>
      <c r="DL64" s="29"/>
      <c r="DM64" s="163"/>
      <c r="DP64" s="29"/>
      <c r="DQ64" s="163"/>
      <c r="DT64" s="29"/>
      <c r="DU64" s="163"/>
      <c r="DX64" s="29"/>
      <c r="DY64" s="163"/>
      <c r="EB64" s="29"/>
      <c r="EC64" s="163"/>
      <c r="EF64" s="29"/>
      <c r="EG64" s="163"/>
      <c r="EJ64" s="29"/>
      <c r="EK64" s="163"/>
      <c r="EN64" s="29"/>
      <c r="EO64" s="163"/>
      <c r="ER64" s="29"/>
      <c r="ES64" s="163"/>
      <c r="EV64" s="29"/>
      <c r="EW64" s="163"/>
      <c r="EZ64" s="29"/>
      <c r="FA64" s="163"/>
      <c r="FD64" s="29"/>
      <c r="FE64" s="163"/>
      <c r="FH64" s="29"/>
      <c r="FI64" s="163"/>
      <c r="FL64" s="29"/>
      <c r="FM64" s="163"/>
      <c r="FP64" s="29"/>
      <c r="FQ64" s="163"/>
      <c r="FT64" s="29"/>
      <c r="FU64" s="163"/>
      <c r="FX64" s="29"/>
      <c r="FY64" s="163"/>
      <c r="GB64" s="29"/>
      <c r="GC64" s="163"/>
      <c r="GF64" s="29"/>
      <c r="GG64" s="163"/>
      <c r="GJ64" s="29"/>
      <c r="GK64" s="163"/>
      <c r="GN64" s="29"/>
      <c r="GO64" s="163"/>
      <c r="GR64" s="29"/>
      <c r="GS64" s="163"/>
      <c r="GV64" s="29"/>
      <c r="GW64" s="163"/>
      <c r="GZ64" s="29"/>
      <c r="HA64" s="163"/>
      <c r="HD64" s="29"/>
      <c r="HE64" s="163"/>
      <c r="HH64" s="29"/>
      <c r="HI64" s="163"/>
      <c r="HL64" s="29"/>
      <c r="HM64" s="163"/>
      <c r="HP64" s="29"/>
      <c r="HQ64" s="163"/>
      <c r="HT64" s="29"/>
      <c r="HU64" s="163"/>
      <c r="HX64" s="29"/>
      <c r="HY64" s="163"/>
      <c r="IB64" s="29"/>
      <c r="IC64" s="163"/>
      <c r="IF64" s="29"/>
      <c r="IG64" s="163"/>
      <c r="IJ64" s="29"/>
    </row>
    <row r="65" spans="1:244" x14ac:dyDescent="0.15">
      <c r="A65" s="237" t="s">
        <v>137</v>
      </c>
      <c r="B65" s="238">
        <v>3698.2777999999998</v>
      </c>
      <c r="C65" s="238">
        <v>1.82</v>
      </c>
      <c r="D65" s="239">
        <v>0.15092536109667176</v>
      </c>
      <c r="G65" s="163"/>
      <c r="K65" s="163"/>
      <c r="O65" s="163"/>
      <c r="S65" s="163"/>
      <c r="W65" s="163"/>
      <c r="AA65" s="163"/>
      <c r="AE65" s="163"/>
      <c r="AI65" s="163"/>
      <c r="AM65" s="163"/>
      <c r="AQ65" s="163"/>
      <c r="AU65" s="163"/>
      <c r="AY65" s="163"/>
      <c r="BC65" s="163"/>
      <c r="BG65" s="163"/>
      <c r="BK65" s="163"/>
      <c r="BO65" s="163"/>
      <c r="BS65" s="163"/>
      <c r="BW65" s="163"/>
      <c r="CA65" s="163"/>
      <c r="CE65" s="163"/>
      <c r="CI65" s="163"/>
      <c r="CM65" s="163"/>
      <c r="CQ65" s="163"/>
      <c r="CU65" s="163"/>
      <c r="CY65" s="163"/>
      <c r="DC65" s="163"/>
      <c r="DG65" s="163"/>
      <c r="DK65" s="163"/>
      <c r="DO65" s="163"/>
      <c r="DS65" s="163"/>
      <c r="DW65" s="163"/>
      <c r="EA65" s="163"/>
      <c r="EE65" s="163"/>
      <c r="EI65" s="163"/>
      <c r="EM65" s="163"/>
      <c r="EQ65" s="163"/>
      <c r="EU65" s="163"/>
      <c r="EY65" s="163"/>
      <c r="FC65" s="163"/>
      <c r="FG65" s="163"/>
      <c r="FK65" s="163"/>
      <c r="FO65" s="163"/>
      <c r="FS65" s="163"/>
      <c r="FW65" s="163"/>
      <c r="GA65" s="163"/>
      <c r="GE65" s="163"/>
      <c r="GI65" s="163"/>
      <c r="GM65" s="163"/>
      <c r="GQ65" s="163"/>
      <c r="GU65" s="163"/>
      <c r="GY65" s="163"/>
      <c r="HC65" s="163"/>
      <c r="HG65" s="163"/>
      <c r="HK65" s="163"/>
      <c r="HO65" s="163"/>
      <c r="HS65" s="163"/>
      <c r="HW65" s="163"/>
      <c r="IA65" s="163"/>
      <c r="IE65" s="163"/>
    </row>
    <row r="66" spans="1:244" s="43" customFormat="1" x14ac:dyDescent="0.15">
      <c r="A66" s="237" t="s">
        <v>52</v>
      </c>
      <c r="B66" s="238">
        <v>24440.13823210583</v>
      </c>
      <c r="C66" s="238">
        <v>12.06</v>
      </c>
      <c r="D66" s="239">
        <v>0.97469313015824055</v>
      </c>
    </row>
    <row r="67" spans="1:244" x14ac:dyDescent="0.15">
      <c r="A67" s="166" t="s">
        <v>82</v>
      </c>
    </row>
    <row r="68" spans="1:244" x14ac:dyDescent="0.15">
      <c r="A68" s="163" t="s">
        <v>138</v>
      </c>
      <c r="B68" s="3">
        <v>47.600000000000009</v>
      </c>
      <c r="C68" s="3">
        <v>0.02</v>
      </c>
      <c r="D68" s="18">
        <v>1.9425385481322078E-3</v>
      </c>
    </row>
    <row r="69" spans="1:244" x14ac:dyDescent="0.15">
      <c r="A69" s="163" t="s">
        <v>139</v>
      </c>
      <c r="B69" s="3">
        <v>16.28</v>
      </c>
      <c r="C69" s="3">
        <v>0.01</v>
      </c>
      <c r="D69" s="18">
        <v>6.6438083116790632E-4</v>
      </c>
    </row>
    <row r="70" spans="1:244" x14ac:dyDescent="0.15">
      <c r="A70" s="237" t="s">
        <v>141</v>
      </c>
      <c r="B70" s="238">
        <v>63.88000000000001</v>
      </c>
      <c r="C70" s="238">
        <v>0.03</v>
      </c>
      <c r="D70" s="239">
        <v>2.606919379300114E-3</v>
      </c>
      <c r="E70" s="163"/>
      <c r="H70" s="29"/>
      <c r="I70" s="163"/>
      <c r="L70" s="29"/>
      <c r="M70" s="163"/>
      <c r="P70" s="29"/>
      <c r="Q70" s="163"/>
      <c r="T70" s="29"/>
      <c r="U70" s="163"/>
      <c r="X70" s="29"/>
      <c r="Y70" s="163"/>
      <c r="AB70" s="29"/>
      <c r="AC70" s="163"/>
      <c r="AF70" s="29"/>
      <c r="AG70" s="163"/>
      <c r="AJ70" s="29"/>
      <c r="AK70" s="163"/>
      <c r="AN70" s="29"/>
      <c r="AO70" s="163"/>
      <c r="AR70" s="29"/>
      <c r="AS70" s="163"/>
      <c r="AV70" s="29"/>
      <c r="AW70" s="163"/>
      <c r="AZ70" s="29"/>
      <c r="BA70" s="163"/>
      <c r="BD70" s="29"/>
      <c r="BE70" s="163"/>
      <c r="BH70" s="29"/>
      <c r="BI70" s="163"/>
      <c r="BL70" s="29"/>
      <c r="BM70" s="163"/>
      <c r="BP70" s="29"/>
      <c r="BQ70" s="163"/>
      <c r="BT70" s="29"/>
      <c r="BU70" s="163"/>
      <c r="BX70" s="29"/>
      <c r="BY70" s="163"/>
      <c r="CB70" s="29"/>
      <c r="CC70" s="163"/>
      <c r="CF70" s="29"/>
      <c r="CG70" s="163"/>
      <c r="CJ70" s="29"/>
      <c r="CK70" s="163"/>
      <c r="CN70" s="29"/>
      <c r="CO70" s="163"/>
      <c r="CR70" s="29"/>
      <c r="CS70" s="163"/>
      <c r="CV70" s="29"/>
      <c r="CW70" s="163"/>
      <c r="CZ70" s="29"/>
      <c r="DA70" s="163"/>
      <c r="DD70" s="29"/>
      <c r="DE70" s="163"/>
      <c r="DH70" s="29"/>
      <c r="DI70" s="163"/>
      <c r="DL70" s="29"/>
      <c r="DM70" s="163"/>
      <c r="DP70" s="29"/>
      <c r="DQ70" s="163"/>
      <c r="DT70" s="29"/>
      <c r="DU70" s="163"/>
      <c r="DX70" s="29"/>
      <c r="DY70" s="163"/>
      <c r="EB70" s="29"/>
      <c r="EC70" s="163"/>
      <c r="EF70" s="29"/>
      <c r="EG70" s="163"/>
      <c r="EJ70" s="29"/>
      <c r="EK70" s="163"/>
      <c r="EN70" s="29"/>
      <c r="EO70" s="163"/>
      <c r="ER70" s="29"/>
      <c r="ES70" s="163"/>
      <c r="EV70" s="29"/>
      <c r="EW70" s="163"/>
      <c r="EZ70" s="29"/>
      <c r="FA70" s="163"/>
      <c r="FD70" s="29"/>
      <c r="FE70" s="163"/>
      <c r="FH70" s="29"/>
      <c r="FI70" s="163"/>
      <c r="FL70" s="29"/>
      <c r="FM70" s="163"/>
      <c r="FP70" s="29"/>
      <c r="FQ70" s="163"/>
      <c r="FT70" s="29"/>
      <c r="FU70" s="163"/>
      <c r="FX70" s="29"/>
      <c r="FY70" s="163"/>
      <c r="GB70" s="29"/>
      <c r="GC70" s="163"/>
      <c r="GF70" s="29"/>
      <c r="GG70" s="163"/>
      <c r="GJ70" s="29"/>
      <c r="GK70" s="163"/>
      <c r="GN70" s="29"/>
      <c r="GO70" s="163"/>
      <c r="GR70" s="29"/>
      <c r="GS70" s="163"/>
      <c r="GV70" s="29"/>
      <c r="GW70" s="163"/>
      <c r="GZ70" s="29"/>
      <c r="HA70" s="163"/>
      <c r="HD70" s="29"/>
      <c r="HE70" s="163"/>
      <c r="HH70" s="29"/>
      <c r="HI70" s="163"/>
      <c r="HL70" s="29"/>
      <c r="HM70" s="163"/>
      <c r="HP70" s="29"/>
      <c r="HQ70" s="163"/>
      <c r="HT70" s="29"/>
      <c r="HU70" s="163"/>
      <c r="HX70" s="29"/>
      <c r="HY70" s="163"/>
      <c r="IB70" s="29"/>
      <c r="IC70" s="163"/>
      <c r="IF70" s="29"/>
      <c r="IG70" s="163"/>
      <c r="IJ70" s="29"/>
    </row>
    <row r="71" spans="1:244" s="43" customFormat="1" ht="13.5" thickBot="1" x14ac:dyDescent="0.2">
      <c r="A71" s="174" t="s">
        <v>86</v>
      </c>
      <c r="B71" s="175">
        <v>24504.018232105831</v>
      </c>
      <c r="C71" s="175">
        <v>12.09</v>
      </c>
      <c r="D71" s="159">
        <v>0.97730004953754068</v>
      </c>
    </row>
    <row r="72" spans="1:244" x14ac:dyDescent="0.15">
      <c r="A72" s="176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>
      <selection activeCell="C53" sqref="C53"/>
    </sheetView>
  </sheetViews>
  <sheetFormatPr defaultColWidth="12.62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254" width="11.5" style="3" customWidth="1"/>
    <col min="255" max="255" width="45.625" style="3" customWidth="1"/>
    <col min="256" max="256" width="12.625" style="3"/>
    <col min="257" max="257" width="45.625" style="3" customWidth="1"/>
    <col min="258" max="259" width="12.625" style="3" customWidth="1"/>
    <col min="260" max="260" width="8.625" style="3" customWidth="1"/>
    <col min="261" max="510" width="11.5" style="3" customWidth="1"/>
    <col min="511" max="511" width="45.625" style="3" customWidth="1"/>
    <col min="512" max="512" width="12.625" style="3"/>
    <col min="513" max="513" width="45.625" style="3" customWidth="1"/>
    <col min="514" max="515" width="12.625" style="3" customWidth="1"/>
    <col min="516" max="516" width="8.625" style="3" customWidth="1"/>
    <col min="517" max="766" width="11.5" style="3" customWidth="1"/>
    <col min="767" max="767" width="45.625" style="3" customWidth="1"/>
    <col min="768" max="768" width="12.625" style="3"/>
    <col min="769" max="769" width="45.625" style="3" customWidth="1"/>
    <col min="770" max="771" width="12.625" style="3" customWidth="1"/>
    <col min="772" max="772" width="8.625" style="3" customWidth="1"/>
    <col min="773" max="1022" width="11.5" style="3" customWidth="1"/>
    <col min="1023" max="1023" width="45.625" style="3" customWidth="1"/>
    <col min="1024" max="1024" width="12.625" style="3"/>
    <col min="1025" max="1025" width="45.625" style="3" customWidth="1"/>
    <col min="1026" max="1027" width="12.625" style="3" customWidth="1"/>
    <col min="1028" max="1028" width="8.625" style="3" customWidth="1"/>
    <col min="1029" max="1278" width="11.5" style="3" customWidth="1"/>
    <col min="1279" max="1279" width="45.625" style="3" customWidth="1"/>
    <col min="1280" max="1280" width="12.625" style="3"/>
    <col min="1281" max="1281" width="45.625" style="3" customWidth="1"/>
    <col min="1282" max="1283" width="12.625" style="3" customWidth="1"/>
    <col min="1284" max="1284" width="8.625" style="3" customWidth="1"/>
    <col min="1285" max="1534" width="11.5" style="3" customWidth="1"/>
    <col min="1535" max="1535" width="45.625" style="3" customWidth="1"/>
    <col min="1536" max="1536" width="12.625" style="3"/>
    <col min="1537" max="1537" width="45.625" style="3" customWidth="1"/>
    <col min="1538" max="1539" width="12.625" style="3" customWidth="1"/>
    <col min="1540" max="1540" width="8.625" style="3" customWidth="1"/>
    <col min="1541" max="1790" width="11.5" style="3" customWidth="1"/>
    <col min="1791" max="1791" width="45.625" style="3" customWidth="1"/>
    <col min="1792" max="1792" width="12.625" style="3"/>
    <col min="1793" max="1793" width="45.625" style="3" customWidth="1"/>
    <col min="1794" max="1795" width="12.625" style="3" customWidth="1"/>
    <col min="1796" max="1796" width="8.625" style="3" customWidth="1"/>
    <col min="1797" max="2046" width="11.5" style="3" customWidth="1"/>
    <col min="2047" max="2047" width="45.625" style="3" customWidth="1"/>
    <col min="2048" max="2048" width="12.625" style="3"/>
    <col min="2049" max="2049" width="45.625" style="3" customWidth="1"/>
    <col min="2050" max="2051" width="12.625" style="3" customWidth="1"/>
    <col min="2052" max="2052" width="8.625" style="3" customWidth="1"/>
    <col min="2053" max="2302" width="11.5" style="3" customWidth="1"/>
    <col min="2303" max="2303" width="45.625" style="3" customWidth="1"/>
    <col min="2304" max="2304" width="12.625" style="3"/>
    <col min="2305" max="2305" width="45.625" style="3" customWidth="1"/>
    <col min="2306" max="2307" width="12.625" style="3" customWidth="1"/>
    <col min="2308" max="2308" width="8.625" style="3" customWidth="1"/>
    <col min="2309" max="2558" width="11.5" style="3" customWidth="1"/>
    <col min="2559" max="2559" width="45.625" style="3" customWidth="1"/>
    <col min="2560" max="2560" width="12.625" style="3"/>
    <col min="2561" max="2561" width="45.625" style="3" customWidth="1"/>
    <col min="2562" max="2563" width="12.625" style="3" customWidth="1"/>
    <col min="2564" max="2564" width="8.625" style="3" customWidth="1"/>
    <col min="2565" max="2814" width="11.5" style="3" customWidth="1"/>
    <col min="2815" max="2815" width="45.625" style="3" customWidth="1"/>
    <col min="2816" max="2816" width="12.625" style="3"/>
    <col min="2817" max="2817" width="45.625" style="3" customWidth="1"/>
    <col min="2818" max="2819" width="12.625" style="3" customWidth="1"/>
    <col min="2820" max="2820" width="8.625" style="3" customWidth="1"/>
    <col min="2821" max="3070" width="11.5" style="3" customWidth="1"/>
    <col min="3071" max="3071" width="45.625" style="3" customWidth="1"/>
    <col min="3072" max="3072" width="12.625" style="3"/>
    <col min="3073" max="3073" width="45.625" style="3" customWidth="1"/>
    <col min="3074" max="3075" width="12.625" style="3" customWidth="1"/>
    <col min="3076" max="3076" width="8.625" style="3" customWidth="1"/>
    <col min="3077" max="3326" width="11.5" style="3" customWidth="1"/>
    <col min="3327" max="3327" width="45.625" style="3" customWidth="1"/>
    <col min="3328" max="3328" width="12.625" style="3"/>
    <col min="3329" max="3329" width="45.625" style="3" customWidth="1"/>
    <col min="3330" max="3331" width="12.625" style="3" customWidth="1"/>
    <col min="3332" max="3332" width="8.625" style="3" customWidth="1"/>
    <col min="3333" max="3582" width="11.5" style="3" customWidth="1"/>
    <col min="3583" max="3583" width="45.625" style="3" customWidth="1"/>
    <col min="3584" max="3584" width="12.625" style="3"/>
    <col min="3585" max="3585" width="45.625" style="3" customWidth="1"/>
    <col min="3586" max="3587" width="12.625" style="3" customWidth="1"/>
    <col min="3588" max="3588" width="8.625" style="3" customWidth="1"/>
    <col min="3589" max="3838" width="11.5" style="3" customWidth="1"/>
    <col min="3839" max="3839" width="45.625" style="3" customWidth="1"/>
    <col min="3840" max="3840" width="12.625" style="3"/>
    <col min="3841" max="3841" width="45.625" style="3" customWidth="1"/>
    <col min="3842" max="3843" width="12.625" style="3" customWidth="1"/>
    <col min="3844" max="3844" width="8.625" style="3" customWidth="1"/>
    <col min="3845" max="4094" width="11.5" style="3" customWidth="1"/>
    <col min="4095" max="4095" width="45.625" style="3" customWidth="1"/>
    <col min="4096" max="4096" width="12.625" style="3"/>
    <col min="4097" max="4097" width="45.625" style="3" customWidth="1"/>
    <col min="4098" max="4099" width="12.625" style="3" customWidth="1"/>
    <col min="4100" max="4100" width="8.625" style="3" customWidth="1"/>
    <col min="4101" max="4350" width="11.5" style="3" customWidth="1"/>
    <col min="4351" max="4351" width="45.625" style="3" customWidth="1"/>
    <col min="4352" max="4352" width="12.625" style="3"/>
    <col min="4353" max="4353" width="45.625" style="3" customWidth="1"/>
    <col min="4354" max="4355" width="12.625" style="3" customWidth="1"/>
    <col min="4356" max="4356" width="8.625" style="3" customWidth="1"/>
    <col min="4357" max="4606" width="11.5" style="3" customWidth="1"/>
    <col min="4607" max="4607" width="45.625" style="3" customWidth="1"/>
    <col min="4608" max="4608" width="12.625" style="3"/>
    <col min="4609" max="4609" width="45.625" style="3" customWidth="1"/>
    <col min="4610" max="4611" width="12.625" style="3" customWidth="1"/>
    <col min="4612" max="4612" width="8.625" style="3" customWidth="1"/>
    <col min="4613" max="4862" width="11.5" style="3" customWidth="1"/>
    <col min="4863" max="4863" width="45.625" style="3" customWidth="1"/>
    <col min="4864" max="4864" width="12.625" style="3"/>
    <col min="4865" max="4865" width="45.625" style="3" customWidth="1"/>
    <col min="4866" max="4867" width="12.625" style="3" customWidth="1"/>
    <col min="4868" max="4868" width="8.625" style="3" customWidth="1"/>
    <col min="4869" max="5118" width="11.5" style="3" customWidth="1"/>
    <col min="5119" max="5119" width="45.625" style="3" customWidth="1"/>
    <col min="5120" max="5120" width="12.625" style="3"/>
    <col min="5121" max="5121" width="45.625" style="3" customWidth="1"/>
    <col min="5122" max="5123" width="12.625" style="3" customWidth="1"/>
    <col min="5124" max="5124" width="8.625" style="3" customWidth="1"/>
    <col min="5125" max="5374" width="11.5" style="3" customWidth="1"/>
    <col min="5375" max="5375" width="45.625" style="3" customWidth="1"/>
    <col min="5376" max="5376" width="12.625" style="3"/>
    <col min="5377" max="5377" width="45.625" style="3" customWidth="1"/>
    <col min="5378" max="5379" width="12.625" style="3" customWidth="1"/>
    <col min="5380" max="5380" width="8.625" style="3" customWidth="1"/>
    <col min="5381" max="5630" width="11.5" style="3" customWidth="1"/>
    <col min="5631" max="5631" width="45.625" style="3" customWidth="1"/>
    <col min="5632" max="5632" width="12.625" style="3"/>
    <col min="5633" max="5633" width="45.625" style="3" customWidth="1"/>
    <col min="5634" max="5635" width="12.625" style="3" customWidth="1"/>
    <col min="5636" max="5636" width="8.625" style="3" customWidth="1"/>
    <col min="5637" max="5886" width="11.5" style="3" customWidth="1"/>
    <col min="5887" max="5887" width="45.625" style="3" customWidth="1"/>
    <col min="5888" max="5888" width="12.625" style="3"/>
    <col min="5889" max="5889" width="45.625" style="3" customWidth="1"/>
    <col min="5890" max="5891" width="12.625" style="3" customWidth="1"/>
    <col min="5892" max="5892" width="8.625" style="3" customWidth="1"/>
    <col min="5893" max="6142" width="11.5" style="3" customWidth="1"/>
    <col min="6143" max="6143" width="45.625" style="3" customWidth="1"/>
    <col min="6144" max="6144" width="12.625" style="3"/>
    <col min="6145" max="6145" width="45.625" style="3" customWidth="1"/>
    <col min="6146" max="6147" width="12.625" style="3" customWidth="1"/>
    <col min="6148" max="6148" width="8.625" style="3" customWidth="1"/>
    <col min="6149" max="6398" width="11.5" style="3" customWidth="1"/>
    <col min="6399" max="6399" width="45.625" style="3" customWidth="1"/>
    <col min="6400" max="6400" width="12.625" style="3"/>
    <col min="6401" max="6401" width="45.625" style="3" customWidth="1"/>
    <col min="6402" max="6403" width="12.625" style="3" customWidth="1"/>
    <col min="6404" max="6404" width="8.625" style="3" customWidth="1"/>
    <col min="6405" max="6654" width="11.5" style="3" customWidth="1"/>
    <col min="6655" max="6655" width="45.625" style="3" customWidth="1"/>
    <col min="6656" max="6656" width="12.625" style="3"/>
    <col min="6657" max="6657" width="45.625" style="3" customWidth="1"/>
    <col min="6658" max="6659" width="12.625" style="3" customWidth="1"/>
    <col min="6660" max="6660" width="8.625" style="3" customWidth="1"/>
    <col min="6661" max="6910" width="11.5" style="3" customWidth="1"/>
    <col min="6911" max="6911" width="45.625" style="3" customWidth="1"/>
    <col min="6912" max="6912" width="12.625" style="3"/>
    <col min="6913" max="6913" width="45.625" style="3" customWidth="1"/>
    <col min="6914" max="6915" width="12.625" style="3" customWidth="1"/>
    <col min="6916" max="6916" width="8.625" style="3" customWidth="1"/>
    <col min="6917" max="7166" width="11.5" style="3" customWidth="1"/>
    <col min="7167" max="7167" width="45.625" style="3" customWidth="1"/>
    <col min="7168" max="7168" width="12.625" style="3"/>
    <col min="7169" max="7169" width="45.625" style="3" customWidth="1"/>
    <col min="7170" max="7171" width="12.625" style="3" customWidth="1"/>
    <col min="7172" max="7172" width="8.625" style="3" customWidth="1"/>
    <col min="7173" max="7422" width="11.5" style="3" customWidth="1"/>
    <col min="7423" max="7423" width="45.625" style="3" customWidth="1"/>
    <col min="7424" max="7424" width="12.625" style="3"/>
    <col min="7425" max="7425" width="45.625" style="3" customWidth="1"/>
    <col min="7426" max="7427" width="12.625" style="3" customWidth="1"/>
    <col min="7428" max="7428" width="8.625" style="3" customWidth="1"/>
    <col min="7429" max="7678" width="11.5" style="3" customWidth="1"/>
    <col min="7679" max="7679" width="45.625" style="3" customWidth="1"/>
    <col min="7680" max="7680" width="12.625" style="3"/>
    <col min="7681" max="7681" width="45.625" style="3" customWidth="1"/>
    <col min="7682" max="7683" width="12.625" style="3" customWidth="1"/>
    <col min="7684" max="7684" width="8.625" style="3" customWidth="1"/>
    <col min="7685" max="7934" width="11.5" style="3" customWidth="1"/>
    <col min="7935" max="7935" width="45.625" style="3" customWidth="1"/>
    <col min="7936" max="7936" width="12.625" style="3"/>
    <col min="7937" max="7937" width="45.625" style="3" customWidth="1"/>
    <col min="7938" max="7939" width="12.625" style="3" customWidth="1"/>
    <col min="7940" max="7940" width="8.625" style="3" customWidth="1"/>
    <col min="7941" max="8190" width="11.5" style="3" customWidth="1"/>
    <col min="8191" max="8191" width="45.625" style="3" customWidth="1"/>
    <col min="8192" max="8192" width="12.625" style="3"/>
    <col min="8193" max="8193" width="45.625" style="3" customWidth="1"/>
    <col min="8194" max="8195" width="12.625" style="3" customWidth="1"/>
    <col min="8196" max="8196" width="8.625" style="3" customWidth="1"/>
    <col min="8197" max="8446" width="11.5" style="3" customWidth="1"/>
    <col min="8447" max="8447" width="45.625" style="3" customWidth="1"/>
    <col min="8448" max="8448" width="12.625" style="3"/>
    <col min="8449" max="8449" width="45.625" style="3" customWidth="1"/>
    <col min="8450" max="8451" width="12.625" style="3" customWidth="1"/>
    <col min="8452" max="8452" width="8.625" style="3" customWidth="1"/>
    <col min="8453" max="8702" width="11.5" style="3" customWidth="1"/>
    <col min="8703" max="8703" width="45.625" style="3" customWidth="1"/>
    <col min="8704" max="8704" width="12.625" style="3"/>
    <col min="8705" max="8705" width="45.625" style="3" customWidth="1"/>
    <col min="8706" max="8707" width="12.625" style="3" customWidth="1"/>
    <col min="8708" max="8708" width="8.625" style="3" customWidth="1"/>
    <col min="8709" max="8958" width="11.5" style="3" customWidth="1"/>
    <col min="8959" max="8959" width="45.625" style="3" customWidth="1"/>
    <col min="8960" max="8960" width="12.625" style="3"/>
    <col min="8961" max="8961" width="45.625" style="3" customWidth="1"/>
    <col min="8962" max="8963" width="12.625" style="3" customWidth="1"/>
    <col min="8964" max="8964" width="8.625" style="3" customWidth="1"/>
    <col min="8965" max="9214" width="11.5" style="3" customWidth="1"/>
    <col min="9215" max="9215" width="45.625" style="3" customWidth="1"/>
    <col min="9216" max="9216" width="12.625" style="3"/>
    <col min="9217" max="9217" width="45.625" style="3" customWidth="1"/>
    <col min="9218" max="9219" width="12.625" style="3" customWidth="1"/>
    <col min="9220" max="9220" width="8.625" style="3" customWidth="1"/>
    <col min="9221" max="9470" width="11.5" style="3" customWidth="1"/>
    <col min="9471" max="9471" width="45.625" style="3" customWidth="1"/>
    <col min="9472" max="9472" width="12.625" style="3"/>
    <col min="9473" max="9473" width="45.625" style="3" customWidth="1"/>
    <col min="9474" max="9475" width="12.625" style="3" customWidth="1"/>
    <col min="9476" max="9476" width="8.625" style="3" customWidth="1"/>
    <col min="9477" max="9726" width="11.5" style="3" customWidth="1"/>
    <col min="9727" max="9727" width="45.625" style="3" customWidth="1"/>
    <col min="9728" max="9728" width="12.625" style="3"/>
    <col min="9729" max="9729" width="45.625" style="3" customWidth="1"/>
    <col min="9730" max="9731" width="12.625" style="3" customWidth="1"/>
    <col min="9732" max="9732" width="8.625" style="3" customWidth="1"/>
    <col min="9733" max="9982" width="11.5" style="3" customWidth="1"/>
    <col min="9983" max="9983" width="45.625" style="3" customWidth="1"/>
    <col min="9984" max="9984" width="12.625" style="3"/>
    <col min="9985" max="9985" width="45.625" style="3" customWidth="1"/>
    <col min="9986" max="9987" width="12.625" style="3" customWidth="1"/>
    <col min="9988" max="9988" width="8.625" style="3" customWidth="1"/>
    <col min="9989" max="10238" width="11.5" style="3" customWidth="1"/>
    <col min="10239" max="10239" width="45.625" style="3" customWidth="1"/>
    <col min="10240" max="10240" width="12.625" style="3"/>
    <col min="10241" max="10241" width="45.625" style="3" customWidth="1"/>
    <col min="10242" max="10243" width="12.625" style="3" customWidth="1"/>
    <col min="10244" max="10244" width="8.625" style="3" customWidth="1"/>
    <col min="10245" max="10494" width="11.5" style="3" customWidth="1"/>
    <col min="10495" max="10495" width="45.625" style="3" customWidth="1"/>
    <col min="10496" max="10496" width="12.625" style="3"/>
    <col min="10497" max="10497" width="45.625" style="3" customWidth="1"/>
    <col min="10498" max="10499" width="12.625" style="3" customWidth="1"/>
    <col min="10500" max="10500" width="8.625" style="3" customWidth="1"/>
    <col min="10501" max="10750" width="11.5" style="3" customWidth="1"/>
    <col min="10751" max="10751" width="45.625" style="3" customWidth="1"/>
    <col min="10752" max="10752" width="12.625" style="3"/>
    <col min="10753" max="10753" width="45.625" style="3" customWidth="1"/>
    <col min="10754" max="10755" width="12.625" style="3" customWidth="1"/>
    <col min="10756" max="10756" width="8.625" style="3" customWidth="1"/>
    <col min="10757" max="11006" width="11.5" style="3" customWidth="1"/>
    <col min="11007" max="11007" width="45.625" style="3" customWidth="1"/>
    <col min="11008" max="11008" width="12.625" style="3"/>
    <col min="11009" max="11009" width="45.625" style="3" customWidth="1"/>
    <col min="11010" max="11011" width="12.625" style="3" customWidth="1"/>
    <col min="11012" max="11012" width="8.625" style="3" customWidth="1"/>
    <col min="11013" max="11262" width="11.5" style="3" customWidth="1"/>
    <col min="11263" max="11263" width="45.625" style="3" customWidth="1"/>
    <col min="11264" max="11264" width="12.625" style="3"/>
    <col min="11265" max="11265" width="45.625" style="3" customWidth="1"/>
    <col min="11266" max="11267" width="12.625" style="3" customWidth="1"/>
    <col min="11268" max="11268" width="8.625" style="3" customWidth="1"/>
    <col min="11269" max="11518" width="11.5" style="3" customWidth="1"/>
    <col min="11519" max="11519" width="45.625" style="3" customWidth="1"/>
    <col min="11520" max="11520" width="12.625" style="3"/>
    <col min="11521" max="11521" width="45.625" style="3" customWidth="1"/>
    <col min="11522" max="11523" width="12.625" style="3" customWidth="1"/>
    <col min="11524" max="11524" width="8.625" style="3" customWidth="1"/>
    <col min="11525" max="11774" width="11.5" style="3" customWidth="1"/>
    <col min="11775" max="11775" width="45.625" style="3" customWidth="1"/>
    <col min="11776" max="11776" width="12.625" style="3"/>
    <col min="11777" max="11777" width="45.625" style="3" customWidth="1"/>
    <col min="11778" max="11779" width="12.625" style="3" customWidth="1"/>
    <col min="11780" max="11780" width="8.625" style="3" customWidth="1"/>
    <col min="11781" max="12030" width="11.5" style="3" customWidth="1"/>
    <col min="12031" max="12031" width="45.625" style="3" customWidth="1"/>
    <col min="12032" max="12032" width="12.625" style="3"/>
    <col min="12033" max="12033" width="45.625" style="3" customWidth="1"/>
    <col min="12034" max="12035" width="12.625" style="3" customWidth="1"/>
    <col min="12036" max="12036" width="8.625" style="3" customWidth="1"/>
    <col min="12037" max="12286" width="11.5" style="3" customWidth="1"/>
    <col min="12287" max="12287" width="45.625" style="3" customWidth="1"/>
    <col min="12288" max="12288" width="12.625" style="3"/>
    <col min="12289" max="12289" width="45.625" style="3" customWidth="1"/>
    <col min="12290" max="12291" width="12.625" style="3" customWidth="1"/>
    <col min="12292" max="12292" width="8.625" style="3" customWidth="1"/>
    <col min="12293" max="12542" width="11.5" style="3" customWidth="1"/>
    <col min="12543" max="12543" width="45.625" style="3" customWidth="1"/>
    <col min="12544" max="12544" width="12.625" style="3"/>
    <col min="12545" max="12545" width="45.625" style="3" customWidth="1"/>
    <col min="12546" max="12547" width="12.625" style="3" customWidth="1"/>
    <col min="12548" max="12548" width="8.625" style="3" customWidth="1"/>
    <col min="12549" max="12798" width="11.5" style="3" customWidth="1"/>
    <col min="12799" max="12799" width="45.625" style="3" customWidth="1"/>
    <col min="12800" max="12800" width="12.625" style="3"/>
    <col min="12801" max="12801" width="45.625" style="3" customWidth="1"/>
    <col min="12802" max="12803" width="12.625" style="3" customWidth="1"/>
    <col min="12804" max="12804" width="8.625" style="3" customWidth="1"/>
    <col min="12805" max="13054" width="11.5" style="3" customWidth="1"/>
    <col min="13055" max="13055" width="45.625" style="3" customWidth="1"/>
    <col min="13056" max="13056" width="12.625" style="3"/>
    <col min="13057" max="13057" width="45.625" style="3" customWidth="1"/>
    <col min="13058" max="13059" width="12.625" style="3" customWidth="1"/>
    <col min="13060" max="13060" width="8.625" style="3" customWidth="1"/>
    <col min="13061" max="13310" width="11.5" style="3" customWidth="1"/>
    <col min="13311" max="13311" width="45.625" style="3" customWidth="1"/>
    <col min="13312" max="13312" width="12.625" style="3"/>
    <col min="13313" max="13313" width="45.625" style="3" customWidth="1"/>
    <col min="13314" max="13315" width="12.625" style="3" customWidth="1"/>
    <col min="13316" max="13316" width="8.625" style="3" customWidth="1"/>
    <col min="13317" max="13566" width="11.5" style="3" customWidth="1"/>
    <col min="13567" max="13567" width="45.625" style="3" customWidth="1"/>
    <col min="13568" max="13568" width="12.625" style="3"/>
    <col min="13569" max="13569" width="45.625" style="3" customWidth="1"/>
    <col min="13570" max="13571" width="12.625" style="3" customWidth="1"/>
    <col min="13572" max="13572" width="8.625" style="3" customWidth="1"/>
    <col min="13573" max="13822" width="11.5" style="3" customWidth="1"/>
    <col min="13823" max="13823" width="45.625" style="3" customWidth="1"/>
    <col min="13824" max="13824" width="12.625" style="3"/>
    <col min="13825" max="13825" width="45.625" style="3" customWidth="1"/>
    <col min="13826" max="13827" width="12.625" style="3" customWidth="1"/>
    <col min="13828" max="13828" width="8.625" style="3" customWidth="1"/>
    <col min="13829" max="14078" width="11.5" style="3" customWidth="1"/>
    <col min="14079" max="14079" width="45.625" style="3" customWidth="1"/>
    <col min="14080" max="14080" width="12.625" style="3"/>
    <col min="14081" max="14081" width="45.625" style="3" customWidth="1"/>
    <col min="14082" max="14083" width="12.625" style="3" customWidth="1"/>
    <col min="14084" max="14084" width="8.625" style="3" customWidth="1"/>
    <col min="14085" max="14334" width="11.5" style="3" customWidth="1"/>
    <col min="14335" max="14335" width="45.625" style="3" customWidth="1"/>
    <col min="14336" max="14336" width="12.625" style="3"/>
    <col min="14337" max="14337" width="45.625" style="3" customWidth="1"/>
    <col min="14338" max="14339" width="12.625" style="3" customWidth="1"/>
    <col min="14340" max="14340" width="8.625" style="3" customWidth="1"/>
    <col min="14341" max="14590" width="11.5" style="3" customWidth="1"/>
    <col min="14591" max="14591" width="45.625" style="3" customWidth="1"/>
    <col min="14592" max="14592" width="12.625" style="3"/>
    <col min="14593" max="14593" width="45.625" style="3" customWidth="1"/>
    <col min="14594" max="14595" width="12.625" style="3" customWidth="1"/>
    <col min="14596" max="14596" width="8.625" style="3" customWidth="1"/>
    <col min="14597" max="14846" width="11.5" style="3" customWidth="1"/>
    <col min="14847" max="14847" width="45.625" style="3" customWidth="1"/>
    <col min="14848" max="14848" width="12.625" style="3"/>
    <col min="14849" max="14849" width="45.625" style="3" customWidth="1"/>
    <col min="14850" max="14851" width="12.625" style="3" customWidth="1"/>
    <col min="14852" max="14852" width="8.625" style="3" customWidth="1"/>
    <col min="14853" max="15102" width="11.5" style="3" customWidth="1"/>
    <col min="15103" max="15103" width="45.625" style="3" customWidth="1"/>
    <col min="15104" max="15104" width="12.625" style="3"/>
    <col min="15105" max="15105" width="45.625" style="3" customWidth="1"/>
    <col min="15106" max="15107" width="12.625" style="3" customWidth="1"/>
    <col min="15108" max="15108" width="8.625" style="3" customWidth="1"/>
    <col min="15109" max="15358" width="11.5" style="3" customWidth="1"/>
    <col min="15359" max="15359" width="45.625" style="3" customWidth="1"/>
    <col min="15360" max="15360" width="12.625" style="3"/>
    <col min="15361" max="15361" width="45.625" style="3" customWidth="1"/>
    <col min="15362" max="15363" width="12.625" style="3" customWidth="1"/>
    <col min="15364" max="15364" width="8.625" style="3" customWidth="1"/>
    <col min="15365" max="15614" width="11.5" style="3" customWidth="1"/>
    <col min="15615" max="15615" width="45.625" style="3" customWidth="1"/>
    <col min="15616" max="15616" width="12.625" style="3"/>
    <col min="15617" max="15617" width="45.625" style="3" customWidth="1"/>
    <col min="15618" max="15619" width="12.625" style="3" customWidth="1"/>
    <col min="15620" max="15620" width="8.625" style="3" customWidth="1"/>
    <col min="15621" max="15870" width="11.5" style="3" customWidth="1"/>
    <col min="15871" max="15871" width="45.625" style="3" customWidth="1"/>
    <col min="15872" max="15872" width="12.625" style="3"/>
    <col min="15873" max="15873" width="45.625" style="3" customWidth="1"/>
    <col min="15874" max="15875" width="12.625" style="3" customWidth="1"/>
    <col min="15876" max="15876" width="8.625" style="3" customWidth="1"/>
    <col min="15877" max="16126" width="11.5" style="3" customWidth="1"/>
    <col min="16127" max="16127" width="45.625" style="3" customWidth="1"/>
    <col min="16128" max="16128" width="12.625" style="3"/>
    <col min="16129" max="16129" width="45.625" style="3" customWidth="1"/>
    <col min="16130" max="16131" width="12.625" style="3" customWidth="1"/>
    <col min="16132" max="16132" width="8.625" style="3" customWidth="1"/>
    <col min="16133" max="16382" width="11.5" style="3" customWidth="1"/>
    <col min="16383" max="16383" width="45.625" style="3" customWidth="1"/>
    <col min="16384" max="16384" width="12.625" style="3"/>
  </cols>
  <sheetData>
    <row r="1" spans="1:4" x14ac:dyDescent="0.15">
      <c r="A1" s="2" t="s">
        <v>0</v>
      </c>
      <c r="B1" s="2"/>
      <c r="C1" s="2"/>
      <c r="D1" s="2"/>
    </row>
    <row r="2" spans="1:4" x14ac:dyDescent="0.15">
      <c r="A2" s="2" t="s">
        <v>1</v>
      </c>
      <c r="B2" s="2"/>
      <c r="C2" s="2"/>
      <c r="D2" s="2"/>
    </row>
    <row r="3" spans="1:4" x14ac:dyDescent="0.15">
      <c r="A3" s="2" t="s">
        <v>248</v>
      </c>
      <c r="B3" s="2"/>
      <c r="C3" s="2"/>
      <c r="D3" s="2"/>
    </row>
    <row r="4" spans="1:4" x14ac:dyDescent="0.15">
      <c r="A4" s="2" t="s">
        <v>143</v>
      </c>
      <c r="B4" s="2"/>
      <c r="C4" s="2"/>
      <c r="D4" s="2"/>
    </row>
    <row r="5" spans="1:4" ht="13.5" thickBot="1" x14ac:dyDescent="0.2">
      <c r="A5" s="4" t="s">
        <v>4</v>
      </c>
      <c r="B5" s="162">
        <v>2025</v>
      </c>
      <c r="C5" s="163" t="s">
        <v>5</v>
      </c>
    </row>
    <row r="6" spans="1:4" x14ac:dyDescent="0.15">
      <c r="A6" s="7"/>
      <c r="B6" s="164" t="s">
        <v>6</v>
      </c>
      <c r="C6" s="9">
        <v>44986</v>
      </c>
      <c r="D6" s="165" t="s">
        <v>7</v>
      </c>
    </row>
    <row r="7" spans="1:4" x14ac:dyDescent="0.15">
      <c r="A7" s="166" t="s">
        <v>8</v>
      </c>
      <c r="D7" s="167" t="s">
        <v>9</v>
      </c>
    </row>
    <row r="8" spans="1:4" ht="13.5" thickBot="1" x14ac:dyDescent="0.2">
      <c r="A8" s="13"/>
      <c r="B8" s="168" t="s">
        <v>10</v>
      </c>
      <c r="C8" s="168" t="s">
        <v>11</v>
      </c>
      <c r="D8" s="168" t="s">
        <v>12</v>
      </c>
    </row>
    <row r="9" spans="1:4" x14ac:dyDescent="0.15">
      <c r="A9" s="166" t="s">
        <v>13</v>
      </c>
    </row>
    <row r="10" spans="1:4" x14ac:dyDescent="0.15">
      <c r="A10" s="169" t="s">
        <v>92</v>
      </c>
      <c r="B10" s="3">
        <v>0</v>
      </c>
      <c r="C10" s="3">
        <v>0</v>
      </c>
      <c r="D10" s="18">
        <v>0</v>
      </c>
    </row>
    <row r="11" spans="1:4" x14ac:dyDescent="0.15">
      <c r="A11" s="169" t="s">
        <v>93</v>
      </c>
      <c r="B11" s="3">
        <v>0</v>
      </c>
      <c r="C11" s="3">
        <v>0</v>
      </c>
      <c r="D11" s="18">
        <v>0</v>
      </c>
    </row>
    <row r="12" spans="1:4" x14ac:dyDescent="0.15">
      <c r="A12" s="169" t="s">
        <v>94</v>
      </c>
      <c r="D12" s="18"/>
    </row>
    <row r="13" spans="1:4" x14ac:dyDescent="0.15">
      <c r="A13" s="169" t="s">
        <v>95</v>
      </c>
      <c r="B13" s="3">
        <v>0</v>
      </c>
      <c r="C13" s="3">
        <v>0</v>
      </c>
      <c r="D13" s="18">
        <v>0</v>
      </c>
    </row>
    <row r="14" spans="1:4" x14ac:dyDescent="0.15">
      <c r="A14" s="169" t="s">
        <v>96</v>
      </c>
      <c r="B14" s="3">
        <v>0</v>
      </c>
      <c r="C14" s="3">
        <v>0</v>
      </c>
      <c r="D14" s="18">
        <v>0</v>
      </c>
    </row>
    <row r="15" spans="1:4" x14ac:dyDescent="0.15">
      <c r="A15" s="169" t="s">
        <v>97</v>
      </c>
      <c r="B15" s="3">
        <v>0</v>
      </c>
      <c r="C15" s="3">
        <v>0</v>
      </c>
      <c r="D15" s="18">
        <v>0</v>
      </c>
    </row>
    <row r="16" spans="1:4" x14ac:dyDescent="0.15">
      <c r="A16" s="169" t="s">
        <v>98</v>
      </c>
      <c r="B16" s="3">
        <v>0</v>
      </c>
      <c r="C16" s="3">
        <v>0</v>
      </c>
      <c r="D16" s="18">
        <v>0</v>
      </c>
    </row>
    <row r="17" spans="1:4" x14ac:dyDescent="0.15">
      <c r="A17" s="163" t="s">
        <v>99</v>
      </c>
      <c r="B17" s="3">
        <v>9150</v>
      </c>
      <c r="C17" s="3">
        <v>4.53</v>
      </c>
      <c r="D17" s="18">
        <v>0.32606975184449055</v>
      </c>
    </row>
    <row r="18" spans="1:4" x14ac:dyDescent="0.15">
      <c r="A18" s="163" t="s">
        <v>72</v>
      </c>
      <c r="B18" s="3">
        <v>143.24</v>
      </c>
      <c r="C18" s="3">
        <v>0.08</v>
      </c>
      <c r="D18" s="18">
        <v>5.1045061480005276E-3</v>
      </c>
    </row>
    <row r="19" spans="1:4" x14ac:dyDescent="0.15">
      <c r="A19" s="163" t="s">
        <v>73</v>
      </c>
      <c r="B19" s="3">
        <v>0</v>
      </c>
      <c r="C19" s="3">
        <v>0</v>
      </c>
      <c r="D19" s="18">
        <v>0</v>
      </c>
    </row>
    <row r="20" spans="1:4" x14ac:dyDescent="0.15">
      <c r="A20" s="163" t="s">
        <v>74</v>
      </c>
      <c r="B20" s="3">
        <v>0</v>
      </c>
      <c r="C20" s="3">
        <v>0</v>
      </c>
      <c r="D20" s="18">
        <v>0</v>
      </c>
    </row>
    <row r="21" spans="1:4" x14ac:dyDescent="0.15">
      <c r="A21" s="163" t="s">
        <v>75</v>
      </c>
      <c r="B21" s="3">
        <v>0</v>
      </c>
      <c r="C21" s="3">
        <v>0</v>
      </c>
      <c r="D21" s="18">
        <v>0</v>
      </c>
    </row>
    <row r="22" spans="1:4" x14ac:dyDescent="0.15">
      <c r="A22" s="163" t="s">
        <v>100</v>
      </c>
      <c r="B22" s="3">
        <v>0</v>
      </c>
      <c r="C22" s="3">
        <v>0</v>
      </c>
      <c r="D22" s="18">
        <v>0</v>
      </c>
    </row>
    <row r="23" spans="1:4" x14ac:dyDescent="0.15">
      <c r="A23" s="163" t="s">
        <v>101</v>
      </c>
      <c r="B23" s="3">
        <v>0</v>
      </c>
      <c r="C23" s="3">
        <v>0</v>
      </c>
      <c r="D23" s="18">
        <v>0</v>
      </c>
    </row>
    <row r="24" spans="1:4" x14ac:dyDescent="0.15">
      <c r="A24" s="163" t="s">
        <v>102</v>
      </c>
      <c r="D24" s="18"/>
    </row>
    <row r="25" spans="1:4" x14ac:dyDescent="0.15">
      <c r="A25" s="163" t="s">
        <v>103</v>
      </c>
      <c r="B25" s="3">
        <v>0</v>
      </c>
      <c r="C25" s="3">
        <v>0</v>
      </c>
      <c r="D25" s="18">
        <v>0</v>
      </c>
    </row>
    <row r="26" spans="1:4" x14ac:dyDescent="0.15">
      <c r="A26" s="163" t="s">
        <v>104</v>
      </c>
      <c r="B26" s="3">
        <v>12032.449999999999</v>
      </c>
      <c r="C26" s="3">
        <v>5.9500000000000011</v>
      </c>
      <c r="D26" s="18">
        <v>0.42878885088319563</v>
      </c>
    </row>
    <row r="27" spans="1:4" x14ac:dyDescent="0.15">
      <c r="A27" s="163" t="s">
        <v>105</v>
      </c>
      <c r="B27" s="3">
        <v>0</v>
      </c>
      <c r="C27" s="3">
        <v>0</v>
      </c>
      <c r="D27" s="18">
        <v>0</v>
      </c>
    </row>
    <row r="28" spans="1:4" x14ac:dyDescent="0.15">
      <c r="A28" s="163" t="s">
        <v>106</v>
      </c>
      <c r="B28" s="3">
        <v>0</v>
      </c>
      <c r="C28" s="3">
        <v>0</v>
      </c>
      <c r="D28" s="18">
        <v>0</v>
      </c>
    </row>
    <row r="29" spans="1:4" x14ac:dyDescent="0.15">
      <c r="A29" s="163" t="s">
        <v>107</v>
      </c>
      <c r="B29" s="3">
        <v>0</v>
      </c>
      <c r="C29" s="3">
        <v>0</v>
      </c>
      <c r="D29" s="18">
        <v>0</v>
      </c>
    </row>
    <row r="30" spans="1:4" x14ac:dyDescent="0.15">
      <c r="A30" s="163" t="s">
        <v>108</v>
      </c>
      <c r="B30" s="3">
        <v>0</v>
      </c>
      <c r="C30" s="3">
        <v>0</v>
      </c>
      <c r="D30" s="18">
        <v>0</v>
      </c>
    </row>
    <row r="31" spans="1:4" x14ac:dyDescent="0.15">
      <c r="A31" s="163" t="s">
        <v>109</v>
      </c>
      <c r="B31" s="3">
        <v>0</v>
      </c>
      <c r="C31" s="3">
        <v>0</v>
      </c>
      <c r="D31" s="18">
        <v>0</v>
      </c>
    </row>
    <row r="32" spans="1:4" x14ac:dyDescent="0.15">
      <c r="A32" s="163" t="s">
        <v>110</v>
      </c>
      <c r="B32" s="3">
        <v>0</v>
      </c>
      <c r="C32" s="3">
        <v>0</v>
      </c>
      <c r="D32" s="18">
        <v>0</v>
      </c>
    </row>
    <row r="33" spans="1:4" x14ac:dyDescent="0.15">
      <c r="A33" s="163" t="s">
        <v>111</v>
      </c>
      <c r="B33" s="3">
        <v>0</v>
      </c>
      <c r="C33" s="3">
        <v>0</v>
      </c>
      <c r="D33" s="18">
        <v>0</v>
      </c>
    </row>
    <row r="34" spans="1:4" x14ac:dyDescent="0.15">
      <c r="A34" s="170" t="s">
        <v>24</v>
      </c>
      <c r="B34" s="171">
        <v>21325.69</v>
      </c>
      <c r="C34" s="171">
        <v>10.560000000000002</v>
      </c>
      <c r="D34" s="21">
        <v>0.75996310887568663</v>
      </c>
    </row>
    <row r="35" spans="1:4" x14ac:dyDescent="0.15">
      <c r="A35" s="172" t="s">
        <v>112</v>
      </c>
    </row>
    <row r="36" spans="1:4" x14ac:dyDescent="0.15">
      <c r="A36" s="169" t="s">
        <v>113</v>
      </c>
      <c r="B36" s="3">
        <v>0</v>
      </c>
      <c r="C36" s="3">
        <v>0</v>
      </c>
      <c r="D36" s="18">
        <v>0</v>
      </c>
    </row>
    <row r="37" spans="1:4" x14ac:dyDescent="0.15">
      <c r="A37" s="169" t="s">
        <v>114</v>
      </c>
      <c r="D37" s="18"/>
    </row>
    <row r="38" spans="1:4" x14ac:dyDescent="0.15">
      <c r="A38" s="169" t="s">
        <v>115</v>
      </c>
      <c r="B38" s="3">
        <v>639.77</v>
      </c>
      <c r="C38" s="3">
        <v>0.32</v>
      </c>
      <c r="D38" s="18">
        <v>2.2798868321043685E-2</v>
      </c>
    </row>
    <row r="39" spans="1:4" x14ac:dyDescent="0.15">
      <c r="A39" s="169" t="s">
        <v>116</v>
      </c>
      <c r="B39" s="3">
        <v>0</v>
      </c>
      <c r="C39" s="3">
        <v>0</v>
      </c>
      <c r="D39" s="18">
        <v>0</v>
      </c>
    </row>
    <row r="40" spans="1:4" x14ac:dyDescent="0.15">
      <c r="A40" s="169" t="s">
        <v>117</v>
      </c>
      <c r="B40" s="3">
        <v>0</v>
      </c>
      <c r="C40" s="3">
        <v>0</v>
      </c>
      <c r="D40" s="18">
        <v>0</v>
      </c>
    </row>
    <row r="41" spans="1:4" x14ac:dyDescent="0.15">
      <c r="A41" s="169" t="s">
        <v>118</v>
      </c>
      <c r="B41" s="3">
        <v>0</v>
      </c>
      <c r="C41" s="3">
        <v>0</v>
      </c>
      <c r="D41" s="18">
        <v>0</v>
      </c>
    </row>
    <row r="42" spans="1:4" x14ac:dyDescent="0.15">
      <c r="A42" s="163" t="s">
        <v>119</v>
      </c>
      <c r="B42" s="3">
        <v>0</v>
      </c>
      <c r="C42" s="3">
        <v>0</v>
      </c>
      <c r="D42" s="18">
        <v>0</v>
      </c>
    </row>
    <row r="43" spans="1:4" x14ac:dyDescent="0.15">
      <c r="A43" s="169" t="s">
        <v>120</v>
      </c>
      <c r="B43" s="3">
        <v>0</v>
      </c>
      <c r="C43" s="3">
        <v>0</v>
      </c>
      <c r="D43" s="18">
        <v>0</v>
      </c>
    </row>
    <row r="44" spans="1:4" x14ac:dyDescent="0.15">
      <c r="A44" s="169" t="s">
        <v>121</v>
      </c>
      <c r="B44" s="3">
        <v>0</v>
      </c>
      <c r="C44" s="3">
        <v>0</v>
      </c>
      <c r="D44" s="18">
        <v>0</v>
      </c>
    </row>
    <row r="45" spans="1:4" x14ac:dyDescent="0.15">
      <c r="A45" s="169" t="s">
        <v>122</v>
      </c>
      <c r="B45" s="3">
        <v>0</v>
      </c>
      <c r="C45" s="3">
        <v>0</v>
      </c>
      <c r="D45" s="18">
        <v>0</v>
      </c>
    </row>
    <row r="46" spans="1:4" x14ac:dyDescent="0.15">
      <c r="A46" s="169" t="s">
        <v>123</v>
      </c>
      <c r="B46" s="3">
        <v>0</v>
      </c>
      <c r="C46" s="3">
        <v>0</v>
      </c>
      <c r="D46" s="18">
        <v>0</v>
      </c>
    </row>
    <row r="47" spans="1:4" x14ac:dyDescent="0.15">
      <c r="A47" s="169" t="s">
        <v>124</v>
      </c>
      <c r="B47" s="3">
        <v>388.19</v>
      </c>
      <c r="C47" s="3">
        <v>0.19</v>
      </c>
      <c r="D47" s="18">
        <v>1.3833553767050578E-2</v>
      </c>
    </row>
    <row r="48" spans="1:4" x14ac:dyDescent="0.15">
      <c r="A48" s="169" t="s">
        <v>125</v>
      </c>
      <c r="B48" s="3">
        <v>0</v>
      </c>
      <c r="C48" s="3">
        <v>0</v>
      </c>
      <c r="D48" s="29">
        <v>1.3833553767050578E-2</v>
      </c>
    </row>
    <row r="49" spans="1:244" x14ac:dyDescent="0.15">
      <c r="A49" s="170" t="s">
        <v>126</v>
      </c>
      <c r="B49" s="171">
        <v>1027.96</v>
      </c>
      <c r="C49" s="171">
        <v>0.51</v>
      </c>
      <c r="D49" s="21">
        <v>5.046597585514484E-2</v>
      </c>
    </row>
    <row r="50" spans="1:244" x14ac:dyDescent="0.15">
      <c r="A50" s="166" t="s">
        <v>36</v>
      </c>
    </row>
    <row r="51" spans="1:244" x14ac:dyDescent="0.15">
      <c r="A51" s="169" t="s">
        <v>127</v>
      </c>
      <c r="B51" s="3">
        <v>1758.0227520624521</v>
      </c>
      <c r="C51" s="3">
        <v>0.87</v>
      </c>
      <c r="D51" s="18">
        <v>6.2648966393658162E-2</v>
      </c>
    </row>
    <row r="52" spans="1:244" x14ac:dyDescent="0.15">
      <c r="A52" s="170" t="s">
        <v>128</v>
      </c>
      <c r="B52" s="171">
        <v>1758.0227520624521</v>
      </c>
      <c r="C52" s="171">
        <v>0.87</v>
      </c>
      <c r="D52" s="21">
        <v>6.2648966393658162E-2</v>
      </c>
    </row>
    <row r="53" spans="1:244" s="43" customFormat="1" x14ac:dyDescent="0.15">
      <c r="A53" s="170" t="s">
        <v>39</v>
      </c>
      <c r="B53" s="171">
        <v>24111.672752062448</v>
      </c>
      <c r="C53" s="171">
        <v>11.940000000000001</v>
      </c>
      <c r="D53" s="21">
        <v>0.8364456290363953</v>
      </c>
    </row>
    <row r="54" spans="1:244" x14ac:dyDescent="0.15">
      <c r="A54" s="166" t="s">
        <v>40</v>
      </c>
    </row>
    <row r="55" spans="1:244" x14ac:dyDescent="0.15">
      <c r="A55" s="163" t="s">
        <v>129</v>
      </c>
      <c r="B55" s="3">
        <v>52.620000000000005</v>
      </c>
      <c r="C55" s="3">
        <v>0.03</v>
      </c>
      <c r="D55" s="18">
        <v>1.875168343394218E-3</v>
      </c>
    </row>
    <row r="56" spans="1:244" x14ac:dyDescent="0.15">
      <c r="A56" s="163" t="s">
        <v>130</v>
      </c>
      <c r="B56" s="3">
        <v>0</v>
      </c>
      <c r="C56" s="3">
        <v>0</v>
      </c>
      <c r="D56" s="18">
        <v>0</v>
      </c>
    </row>
    <row r="57" spans="1:244" x14ac:dyDescent="0.15">
      <c r="A57" s="169" t="s">
        <v>131</v>
      </c>
      <c r="B57" s="3">
        <v>3690</v>
      </c>
      <c r="C57" s="3">
        <v>1.82</v>
      </c>
      <c r="D57" s="18">
        <v>0.13149698189138473</v>
      </c>
    </row>
    <row r="58" spans="1:244" x14ac:dyDescent="0.15">
      <c r="A58" s="170" t="s">
        <v>132</v>
      </c>
      <c r="B58" s="171">
        <v>3742.62</v>
      </c>
      <c r="C58" s="171">
        <v>1.85</v>
      </c>
      <c r="D58" s="21">
        <v>0.13337215023477894</v>
      </c>
      <c r="E58" s="163"/>
      <c r="H58" s="29"/>
      <c r="I58" s="163"/>
      <c r="L58" s="29"/>
      <c r="M58" s="163"/>
      <c r="P58" s="29"/>
      <c r="Q58" s="163"/>
      <c r="T58" s="29"/>
      <c r="U58" s="163"/>
      <c r="X58" s="29"/>
      <c r="Y58" s="163"/>
      <c r="AB58" s="29"/>
      <c r="AC58" s="163"/>
      <c r="AF58" s="29"/>
      <c r="AG58" s="163"/>
      <c r="AJ58" s="29"/>
      <c r="AK58" s="163"/>
      <c r="AN58" s="29"/>
      <c r="AO58" s="163"/>
      <c r="AR58" s="29"/>
      <c r="AS58" s="163"/>
      <c r="AV58" s="29"/>
      <c r="AW58" s="163"/>
      <c r="AZ58" s="29"/>
      <c r="BA58" s="163"/>
      <c r="BD58" s="29"/>
      <c r="BE58" s="163"/>
      <c r="BH58" s="29"/>
      <c r="BI58" s="163"/>
      <c r="BL58" s="29"/>
      <c r="BM58" s="163"/>
      <c r="BP58" s="29"/>
      <c r="BQ58" s="163"/>
      <c r="BT58" s="29"/>
      <c r="BU58" s="163"/>
      <c r="BX58" s="29"/>
      <c r="BY58" s="163"/>
      <c r="CB58" s="29"/>
      <c r="CC58" s="163"/>
      <c r="CF58" s="29"/>
      <c r="CG58" s="163"/>
      <c r="CJ58" s="29"/>
      <c r="CK58" s="163"/>
      <c r="CN58" s="29"/>
      <c r="CO58" s="163"/>
      <c r="CR58" s="29"/>
      <c r="CS58" s="163"/>
      <c r="CV58" s="29"/>
      <c r="CW58" s="163"/>
      <c r="CZ58" s="29"/>
      <c r="DA58" s="163"/>
      <c r="DD58" s="29"/>
      <c r="DE58" s="163"/>
      <c r="DH58" s="29"/>
      <c r="DI58" s="163"/>
      <c r="DL58" s="29"/>
      <c r="DM58" s="163"/>
      <c r="DP58" s="29"/>
      <c r="DQ58" s="163"/>
      <c r="DT58" s="29"/>
      <c r="DU58" s="163"/>
      <c r="DX58" s="29"/>
      <c r="DY58" s="163"/>
      <c r="EB58" s="29"/>
      <c r="EC58" s="163"/>
      <c r="EF58" s="29"/>
      <c r="EG58" s="163"/>
      <c r="EJ58" s="29"/>
      <c r="EK58" s="163"/>
      <c r="EN58" s="29"/>
      <c r="EO58" s="163"/>
      <c r="ER58" s="29"/>
      <c r="ES58" s="163"/>
      <c r="EV58" s="29"/>
      <c r="EW58" s="163"/>
      <c r="EZ58" s="29"/>
      <c r="FA58" s="163"/>
      <c r="FD58" s="29"/>
      <c r="FE58" s="163"/>
      <c r="FH58" s="29"/>
      <c r="FI58" s="163"/>
      <c r="FL58" s="29"/>
      <c r="FM58" s="163"/>
      <c r="FP58" s="29"/>
      <c r="FQ58" s="163"/>
      <c r="FT58" s="29"/>
      <c r="FU58" s="163"/>
      <c r="FX58" s="29"/>
      <c r="FY58" s="163"/>
      <c r="GB58" s="29"/>
      <c r="GC58" s="163"/>
      <c r="GF58" s="29"/>
      <c r="GG58" s="163"/>
      <c r="GJ58" s="29"/>
      <c r="GK58" s="163"/>
      <c r="GN58" s="29"/>
      <c r="GO58" s="163"/>
      <c r="GR58" s="29"/>
      <c r="GS58" s="163"/>
      <c r="GV58" s="29"/>
      <c r="GW58" s="163"/>
      <c r="GZ58" s="29"/>
      <c r="HA58" s="163"/>
      <c r="HD58" s="29"/>
      <c r="HE58" s="163"/>
      <c r="HH58" s="29"/>
      <c r="HI58" s="163"/>
      <c r="HL58" s="29"/>
      <c r="HM58" s="163"/>
      <c r="HP58" s="29"/>
      <c r="HQ58" s="163"/>
      <c r="HT58" s="29"/>
      <c r="HU58" s="163"/>
      <c r="HX58" s="29"/>
      <c r="HY58" s="163"/>
      <c r="IB58" s="29"/>
      <c r="IC58" s="163"/>
      <c r="IF58" s="29"/>
      <c r="IG58" s="163"/>
      <c r="IJ58" s="29"/>
    </row>
    <row r="59" spans="1:244" x14ac:dyDescent="0.15">
      <c r="A59" s="166" t="s">
        <v>46</v>
      </c>
    </row>
    <row r="60" spans="1:244" x14ac:dyDescent="0.15">
      <c r="A60" s="169" t="s">
        <v>133</v>
      </c>
      <c r="B60" s="3">
        <v>0.65780000000000005</v>
      </c>
      <c r="C60" s="3">
        <v>0</v>
      </c>
      <c r="D60" s="18">
        <v>2.3441386094350374E-5</v>
      </c>
    </row>
    <row r="61" spans="1:244" x14ac:dyDescent="0.15">
      <c r="A61" s="169" t="s">
        <v>134</v>
      </c>
      <c r="B61" s="3">
        <v>65.3</v>
      </c>
      <c r="C61" s="3">
        <v>0.03</v>
      </c>
      <c r="D61" s="18">
        <v>2.3270333109776209E-3</v>
      </c>
    </row>
    <row r="62" spans="1:244" x14ac:dyDescent="0.15">
      <c r="A62" s="169" t="s">
        <v>135</v>
      </c>
      <c r="B62" s="3">
        <v>8.23</v>
      </c>
      <c r="C62" s="3">
        <v>0</v>
      </c>
      <c r="D62" s="18">
        <v>2.9328459646777675E-4</v>
      </c>
    </row>
    <row r="63" spans="1:244" x14ac:dyDescent="0.15">
      <c r="A63" s="163" t="s">
        <v>140</v>
      </c>
      <c r="B63" s="3">
        <v>12.43</v>
      </c>
      <c r="C63" s="3">
        <v>0.01</v>
      </c>
      <c r="D63" s="18">
        <v>4.4295595797016584E-4</v>
      </c>
    </row>
    <row r="64" spans="1:244" x14ac:dyDescent="0.15">
      <c r="A64" s="170" t="s">
        <v>136</v>
      </c>
      <c r="B64" s="173">
        <v>86.617799999999988</v>
      </c>
      <c r="C64" s="173">
        <v>0.04</v>
      </c>
      <c r="D64" s="161">
        <v>3.0867152515099139E-3</v>
      </c>
      <c r="E64" s="163"/>
      <c r="H64" s="29"/>
      <c r="I64" s="163"/>
      <c r="L64" s="29"/>
      <c r="M64" s="163"/>
      <c r="P64" s="29"/>
      <c r="Q64" s="163"/>
      <c r="T64" s="29"/>
      <c r="U64" s="163"/>
      <c r="X64" s="29"/>
      <c r="Y64" s="163"/>
      <c r="AB64" s="29"/>
      <c r="AC64" s="163"/>
      <c r="AF64" s="29"/>
      <c r="AG64" s="163"/>
      <c r="AJ64" s="29"/>
      <c r="AK64" s="163"/>
      <c r="AN64" s="29"/>
      <c r="AO64" s="163"/>
      <c r="AR64" s="29"/>
      <c r="AS64" s="163"/>
      <c r="AV64" s="29"/>
      <c r="AW64" s="163"/>
      <c r="AZ64" s="29"/>
      <c r="BA64" s="163"/>
      <c r="BD64" s="29"/>
      <c r="BE64" s="163"/>
      <c r="BH64" s="29"/>
      <c r="BI64" s="163"/>
      <c r="BL64" s="29"/>
      <c r="BM64" s="163"/>
      <c r="BP64" s="29"/>
      <c r="BQ64" s="163"/>
      <c r="BT64" s="29"/>
      <c r="BU64" s="163"/>
      <c r="BX64" s="29"/>
      <c r="BY64" s="163"/>
      <c r="CB64" s="29"/>
      <c r="CC64" s="163"/>
      <c r="CF64" s="29"/>
      <c r="CG64" s="163"/>
      <c r="CJ64" s="29"/>
      <c r="CK64" s="163"/>
      <c r="CN64" s="29"/>
      <c r="CO64" s="163"/>
      <c r="CR64" s="29"/>
      <c r="CS64" s="163"/>
      <c r="CV64" s="29"/>
      <c r="CW64" s="163"/>
      <c r="CZ64" s="29"/>
      <c r="DA64" s="163"/>
      <c r="DD64" s="29"/>
      <c r="DE64" s="163"/>
      <c r="DH64" s="29"/>
      <c r="DI64" s="163"/>
      <c r="DL64" s="29"/>
      <c r="DM64" s="163"/>
      <c r="DP64" s="29"/>
      <c r="DQ64" s="163"/>
      <c r="DT64" s="29"/>
      <c r="DU64" s="163"/>
      <c r="DX64" s="29"/>
      <c r="DY64" s="163"/>
      <c r="EB64" s="29"/>
      <c r="EC64" s="163"/>
      <c r="EF64" s="29"/>
      <c r="EG64" s="163"/>
      <c r="EJ64" s="29"/>
      <c r="EK64" s="163"/>
      <c r="EN64" s="29"/>
      <c r="EO64" s="163"/>
      <c r="ER64" s="29"/>
      <c r="ES64" s="163"/>
      <c r="EV64" s="29"/>
      <c r="EW64" s="163"/>
      <c r="EZ64" s="29"/>
      <c r="FA64" s="163"/>
      <c r="FD64" s="29"/>
      <c r="FE64" s="163"/>
      <c r="FH64" s="29"/>
      <c r="FI64" s="163"/>
      <c r="FL64" s="29"/>
      <c r="FM64" s="163"/>
      <c r="FP64" s="29"/>
      <c r="FQ64" s="163"/>
      <c r="FT64" s="29"/>
      <c r="FU64" s="163"/>
      <c r="FX64" s="29"/>
      <c r="FY64" s="163"/>
      <c r="GB64" s="29"/>
      <c r="GC64" s="163"/>
      <c r="GF64" s="29"/>
      <c r="GG64" s="163"/>
      <c r="GJ64" s="29"/>
      <c r="GK64" s="163"/>
      <c r="GN64" s="29"/>
      <c r="GO64" s="163"/>
      <c r="GR64" s="29"/>
      <c r="GS64" s="163"/>
      <c r="GV64" s="29"/>
      <c r="GW64" s="163"/>
      <c r="GZ64" s="29"/>
      <c r="HA64" s="163"/>
      <c r="HD64" s="29"/>
      <c r="HE64" s="163"/>
      <c r="HH64" s="29"/>
      <c r="HI64" s="163"/>
      <c r="HL64" s="29"/>
      <c r="HM64" s="163"/>
      <c r="HP64" s="29"/>
      <c r="HQ64" s="163"/>
      <c r="HT64" s="29"/>
      <c r="HU64" s="163"/>
      <c r="HX64" s="29"/>
      <c r="HY64" s="163"/>
      <c r="IB64" s="29"/>
      <c r="IC64" s="163"/>
      <c r="IF64" s="29"/>
      <c r="IG64" s="163"/>
      <c r="IJ64" s="29"/>
    </row>
    <row r="65" spans="1:244" x14ac:dyDescent="0.15">
      <c r="A65" s="170" t="s">
        <v>137</v>
      </c>
      <c r="B65" s="171">
        <v>3829.2377999999999</v>
      </c>
      <c r="C65" s="171">
        <v>1.8900000000000001</v>
      </c>
      <c r="D65" s="21">
        <v>0.13645886548628886</v>
      </c>
      <c r="G65" s="163"/>
      <c r="K65" s="163"/>
      <c r="O65" s="163"/>
      <c r="S65" s="163"/>
      <c r="W65" s="163"/>
      <c r="AA65" s="163"/>
      <c r="AE65" s="163"/>
      <c r="AI65" s="163"/>
      <c r="AM65" s="163"/>
      <c r="AQ65" s="163"/>
      <c r="AU65" s="163"/>
      <c r="AY65" s="163"/>
      <c r="BC65" s="163"/>
      <c r="BG65" s="163"/>
      <c r="BK65" s="163"/>
      <c r="BO65" s="163"/>
      <c r="BS65" s="163"/>
      <c r="BW65" s="163"/>
      <c r="CA65" s="163"/>
      <c r="CE65" s="163"/>
      <c r="CI65" s="163"/>
      <c r="CM65" s="163"/>
      <c r="CQ65" s="163"/>
      <c r="CU65" s="163"/>
      <c r="CY65" s="163"/>
      <c r="DC65" s="163"/>
      <c r="DG65" s="163"/>
      <c r="DK65" s="163"/>
      <c r="DO65" s="163"/>
      <c r="DS65" s="163"/>
      <c r="DW65" s="163"/>
      <c r="EA65" s="163"/>
      <c r="EE65" s="163"/>
      <c r="EI65" s="163"/>
      <c r="EM65" s="163"/>
      <c r="EQ65" s="163"/>
      <c r="EU65" s="163"/>
      <c r="EY65" s="163"/>
      <c r="FC65" s="163"/>
      <c r="FG65" s="163"/>
      <c r="FK65" s="163"/>
      <c r="FO65" s="163"/>
      <c r="FS65" s="163"/>
      <c r="FW65" s="163"/>
      <c r="GA65" s="163"/>
      <c r="GE65" s="163"/>
      <c r="GI65" s="163"/>
      <c r="GM65" s="163"/>
      <c r="GQ65" s="163"/>
      <c r="GU65" s="163"/>
      <c r="GY65" s="163"/>
      <c r="HC65" s="163"/>
      <c r="HG65" s="163"/>
      <c r="HK65" s="163"/>
      <c r="HO65" s="163"/>
      <c r="HS65" s="163"/>
      <c r="HW65" s="163"/>
      <c r="IA65" s="163"/>
      <c r="IE65" s="163"/>
    </row>
    <row r="66" spans="1:244" s="43" customFormat="1" x14ac:dyDescent="0.15">
      <c r="A66" s="170" t="s">
        <v>52</v>
      </c>
      <c r="B66" s="171">
        <v>27940.910552062447</v>
      </c>
      <c r="C66" s="171">
        <v>13.830000000000002</v>
      </c>
      <c r="D66" s="21">
        <v>0.97290449452268413</v>
      </c>
    </row>
    <row r="67" spans="1:244" x14ac:dyDescent="0.15">
      <c r="A67" s="166" t="s">
        <v>82</v>
      </c>
    </row>
    <row r="68" spans="1:244" x14ac:dyDescent="0.15">
      <c r="A68" s="163" t="s">
        <v>138</v>
      </c>
      <c r="B68" s="3">
        <v>89.859999999999985</v>
      </c>
      <c r="C68" s="3">
        <v>0.04</v>
      </c>
      <c r="D68" s="18">
        <v>3.2022544153820676E-3</v>
      </c>
    </row>
    <row r="69" spans="1:244" x14ac:dyDescent="0.15">
      <c r="A69" s="163" t="s">
        <v>139</v>
      </c>
      <c r="B69" s="3">
        <v>30.71</v>
      </c>
      <c r="C69" s="3">
        <v>0.02</v>
      </c>
      <c r="D69" s="18">
        <v>1.0943827408900881E-3</v>
      </c>
    </row>
    <row r="70" spans="1:244" x14ac:dyDescent="0.15">
      <c r="A70" s="170" t="s">
        <v>141</v>
      </c>
      <c r="B70" s="171">
        <v>120.57</v>
      </c>
      <c r="C70" s="171">
        <v>0.06</v>
      </c>
      <c r="D70" s="21">
        <v>4.2966371562721557E-3</v>
      </c>
      <c r="E70" s="163"/>
      <c r="H70" s="29"/>
      <c r="I70" s="163"/>
      <c r="L70" s="29"/>
      <c r="M70" s="163"/>
      <c r="P70" s="29"/>
      <c r="Q70" s="163"/>
      <c r="T70" s="29"/>
      <c r="U70" s="163"/>
      <c r="X70" s="29"/>
      <c r="Y70" s="163"/>
      <c r="AB70" s="29"/>
      <c r="AC70" s="163"/>
      <c r="AF70" s="29"/>
      <c r="AG70" s="163"/>
      <c r="AJ70" s="29"/>
      <c r="AK70" s="163"/>
      <c r="AN70" s="29"/>
      <c r="AO70" s="163"/>
      <c r="AR70" s="29"/>
      <c r="AS70" s="163"/>
      <c r="AV70" s="29"/>
      <c r="AW70" s="163"/>
      <c r="AZ70" s="29"/>
      <c r="BA70" s="163"/>
      <c r="BD70" s="29"/>
      <c r="BE70" s="163"/>
      <c r="BH70" s="29"/>
      <c r="BI70" s="163"/>
      <c r="BL70" s="29"/>
      <c r="BM70" s="163"/>
      <c r="BP70" s="29"/>
      <c r="BQ70" s="163"/>
      <c r="BT70" s="29"/>
      <c r="BU70" s="163"/>
      <c r="BX70" s="29"/>
      <c r="BY70" s="163"/>
      <c r="CB70" s="29"/>
      <c r="CC70" s="163"/>
      <c r="CF70" s="29"/>
      <c r="CG70" s="163"/>
      <c r="CJ70" s="29"/>
      <c r="CK70" s="163"/>
      <c r="CN70" s="29"/>
      <c r="CO70" s="163"/>
      <c r="CR70" s="29"/>
      <c r="CS70" s="163"/>
      <c r="CV70" s="29"/>
      <c r="CW70" s="163"/>
      <c r="CZ70" s="29"/>
      <c r="DA70" s="163"/>
      <c r="DD70" s="29"/>
      <c r="DE70" s="163"/>
      <c r="DH70" s="29"/>
      <c r="DI70" s="163"/>
      <c r="DL70" s="29"/>
      <c r="DM70" s="163"/>
      <c r="DP70" s="29"/>
      <c r="DQ70" s="163"/>
      <c r="DT70" s="29"/>
      <c r="DU70" s="163"/>
      <c r="DX70" s="29"/>
      <c r="DY70" s="163"/>
      <c r="EB70" s="29"/>
      <c r="EC70" s="163"/>
      <c r="EF70" s="29"/>
      <c r="EG70" s="163"/>
      <c r="EJ70" s="29"/>
      <c r="EK70" s="163"/>
      <c r="EN70" s="29"/>
      <c r="EO70" s="163"/>
      <c r="ER70" s="29"/>
      <c r="ES70" s="163"/>
      <c r="EV70" s="29"/>
      <c r="EW70" s="163"/>
      <c r="EZ70" s="29"/>
      <c r="FA70" s="163"/>
      <c r="FD70" s="29"/>
      <c r="FE70" s="163"/>
      <c r="FH70" s="29"/>
      <c r="FI70" s="163"/>
      <c r="FL70" s="29"/>
      <c r="FM70" s="163"/>
      <c r="FP70" s="29"/>
      <c r="FQ70" s="163"/>
      <c r="FT70" s="29"/>
      <c r="FU70" s="163"/>
      <c r="FX70" s="29"/>
      <c r="FY70" s="163"/>
      <c r="GB70" s="29"/>
      <c r="GC70" s="163"/>
      <c r="GF70" s="29"/>
      <c r="GG70" s="163"/>
      <c r="GJ70" s="29"/>
      <c r="GK70" s="163"/>
      <c r="GN70" s="29"/>
      <c r="GO70" s="163"/>
      <c r="GR70" s="29"/>
      <c r="GS70" s="163"/>
      <c r="GV70" s="29"/>
      <c r="GW70" s="163"/>
      <c r="GZ70" s="29"/>
      <c r="HA70" s="163"/>
      <c r="HD70" s="29"/>
      <c r="HE70" s="163"/>
      <c r="HH70" s="29"/>
      <c r="HI70" s="163"/>
      <c r="HL70" s="29"/>
      <c r="HM70" s="163"/>
      <c r="HP70" s="29"/>
      <c r="HQ70" s="163"/>
      <c r="HT70" s="29"/>
      <c r="HU70" s="163"/>
      <c r="HX70" s="29"/>
      <c r="HY70" s="163"/>
      <c r="IB70" s="29"/>
      <c r="IC70" s="163"/>
      <c r="IF70" s="29"/>
      <c r="IG70" s="163"/>
      <c r="IJ70" s="29"/>
    </row>
    <row r="71" spans="1:244" s="43" customFormat="1" ht="13.5" thickBot="1" x14ac:dyDescent="0.2">
      <c r="A71" s="174" t="s">
        <v>86</v>
      </c>
      <c r="B71" s="175">
        <v>28061.480552062447</v>
      </c>
      <c r="C71" s="175">
        <v>13.890000000000002</v>
      </c>
      <c r="D71" s="159">
        <v>0.97720113167895628</v>
      </c>
    </row>
    <row r="72" spans="1:244" x14ac:dyDescent="0.15">
      <c r="A72" s="176" t="s">
        <v>246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6" width="0" style="3" hidden="1" customWidth="1"/>
    <col min="7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253</v>
      </c>
      <c r="B3" s="2"/>
      <c r="C3" s="2"/>
      <c r="D3" s="2"/>
    </row>
    <row r="4" spans="1:4" x14ac:dyDescent="0.15">
      <c r="A4" s="1" t="s">
        <v>143</v>
      </c>
      <c r="B4" s="2"/>
      <c r="C4" s="2"/>
      <c r="D4" s="2"/>
    </row>
    <row r="5" spans="1:4" ht="13.5" thickBot="1" x14ac:dyDescent="0.2">
      <c r="A5" s="4" t="s">
        <v>4</v>
      </c>
      <c r="B5" s="5">
        <v>2025</v>
      </c>
      <c r="C5" s="6" t="s">
        <v>5</v>
      </c>
    </row>
    <row r="6" spans="1:4" x14ac:dyDescent="0.15">
      <c r="A6" s="7"/>
      <c r="B6" s="8" t="s">
        <v>6</v>
      </c>
      <c r="C6" s="9">
        <v>45352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9150</v>
      </c>
      <c r="C17" s="16">
        <v>4.53</v>
      </c>
      <c r="D17" s="18">
        <v>0.3053980651707397</v>
      </c>
    </row>
    <row r="18" spans="1:4" x14ac:dyDescent="0.15">
      <c r="A18" s="6" t="s">
        <v>72</v>
      </c>
      <c r="B18" s="16">
        <v>155.32</v>
      </c>
      <c r="C18" s="16">
        <v>0.08</v>
      </c>
      <c r="D18" s="18">
        <v>5.1840904352261517E-3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14148.650000000001</v>
      </c>
      <c r="C26" s="16">
        <v>6.9899999999999984</v>
      </c>
      <c r="D26" s="18">
        <v>0.47223719505770351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6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6" x14ac:dyDescent="0.15">
      <c r="A34" s="19" t="s">
        <v>24</v>
      </c>
      <c r="B34" s="20">
        <v>23453.97</v>
      </c>
      <c r="C34" s="20">
        <v>11.599999999999998</v>
      </c>
      <c r="D34" s="21">
        <v>0.78281935066366937</v>
      </c>
      <c r="E34" s="3">
        <v>0</v>
      </c>
      <c r="F34" s="3">
        <v>0</v>
      </c>
    </row>
    <row r="35" spans="1:6" x14ac:dyDescent="0.15">
      <c r="A35" s="22" t="s">
        <v>112</v>
      </c>
    </row>
    <row r="36" spans="1:6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6" x14ac:dyDescent="0.15">
      <c r="A37" s="17" t="s">
        <v>114</v>
      </c>
      <c r="B37" s="16"/>
      <c r="C37" s="16"/>
      <c r="D37" s="18"/>
    </row>
    <row r="38" spans="1:6" x14ac:dyDescent="0.15">
      <c r="A38" s="17" t="s">
        <v>115</v>
      </c>
      <c r="B38" s="16">
        <v>703.62</v>
      </c>
      <c r="C38" s="16">
        <v>0.35</v>
      </c>
      <c r="D38" s="18">
        <v>2.3484610559064031E-2</v>
      </c>
    </row>
    <row r="39" spans="1:6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6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6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6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6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6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6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6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6" x14ac:dyDescent="0.15">
      <c r="A47" s="17" t="s">
        <v>124</v>
      </c>
      <c r="B47" s="16">
        <v>388.19</v>
      </c>
      <c r="C47" s="16">
        <v>0.19</v>
      </c>
      <c r="D47" s="18">
        <v>1.2956554635915787E-2</v>
      </c>
    </row>
    <row r="48" spans="1:6" x14ac:dyDescent="0.15">
      <c r="A48" s="17" t="s">
        <v>125</v>
      </c>
      <c r="B48" s="28">
        <v>0</v>
      </c>
      <c r="C48" s="28">
        <v>0</v>
      </c>
      <c r="D48" s="29">
        <v>1.2956554635915787E-2</v>
      </c>
    </row>
    <row r="49" spans="1:246" x14ac:dyDescent="0.15">
      <c r="A49" s="19" t="s">
        <v>126</v>
      </c>
      <c r="B49" s="20">
        <v>1091.81</v>
      </c>
      <c r="C49" s="20">
        <v>0.54</v>
      </c>
      <c r="D49" s="21">
        <v>4.9397719830895609E-2</v>
      </c>
    </row>
    <row r="50" spans="1:246" s="26" customFormat="1" x14ac:dyDescent="0.15">
      <c r="A50" s="11" t="s">
        <v>36</v>
      </c>
      <c r="B50" s="3"/>
      <c r="C50" s="3"/>
      <c r="D50" s="3"/>
    </row>
    <row r="51" spans="1:246" s="26" customFormat="1" x14ac:dyDescent="0.15">
      <c r="A51" s="17" t="s">
        <v>127</v>
      </c>
      <c r="B51" s="16">
        <v>1582.2830832362172</v>
      </c>
      <c r="C51" s="16">
        <v>0.78</v>
      </c>
      <c r="D51" s="18">
        <v>5.2811605701938061E-2</v>
      </c>
    </row>
    <row r="52" spans="1:246" s="26" customFormat="1" x14ac:dyDescent="0.15">
      <c r="A52" s="19" t="s">
        <v>128</v>
      </c>
      <c r="B52" s="20">
        <v>1582.2830832362172</v>
      </c>
      <c r="C52" s="20">
        <v>0.78</v>
      </c>
      <c r="D52" s="21">
        <v>5.2811605701938061E-2</v>
      </c>
    </row>
    <row r="53" spans="1:246" s="27" customFormat="1" x14ac:dyDescent="0.15">
      <c r="A53" s="19" t="s">
        <v>39</v>
      </c>
      <c r="B53" s="20">
        <v>26128.063083236219</v>
      </c>
      <c r="C53" s="20">
        <v>12.919999999999996</v>
      </c>
      <c r="D53" s="21">
        <v>0.8485875110015233</v>
      </c>
      <c r="E53" s="3">
        <v>0</v>
      </c>
      <c r="F53" s="3">
        <v>0</v>
      </c>
    </row>
    <row r="54" spans="1:246" s="26" customFormat="1" x14ac:dyDescent="0.15">
      <c r="A54" s="11" t="s">
        <v>40</v>
      </c>
      <c r="B54" s="3"/>
      <c r="C54" s="3"/>
      <c r="D54" s="3"/>
    </row>
    <row r="55" spans="1:246" s="26" customFormat="1" x14ac:dyDescent="0.15">
      <c r="A55" s="6" t="s">
        <v>129</v>
      </c>
      <c r="B55" s="16">
        <v>38.720000000000006</v>
      </c>
      <c r="C55" s="16">
        <v>0.02</v>
      </c>
      <c r="D55" s="18">
        <v>1.2923511566569448E-3</v>
      </c>
    </row>
    <row r="56" spans="1:246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6" s="26" customFormat="1" x14ac:dyDescent="0.15">
      <c r="A57" s="17" t="s">
        <v>131</v>
      </c>
      <c r="B57" s="16">
        <v>3600</v>
      </c>
      <c r="C57" s="16">
        <v>1.78</v>
      </c>
      <c r="D57" s="18">
        <v>0.1201566158048812</v>
      </c>
    </row>
    <row r="58" spans="1:246" s="26" customFormat="1" x14ac:dyDescent="0.15">
      <c r="A58" s="19" t="s">
        <v>132</v>
      </c>
      <c r="B58" s="20">
        <v>3638.72</v>
      </c>
      <c r="C58" s="20">
        <v>1.8</v>
      </c>
      <c r="D58" s="21">
        <v>0.12144896696153815</v>
      </c>
      <c r="E58" s="28"/>
      <c r="F58" s="29"/>
      <c r="G58" s="30"/>
      <c r="H58" s="28"/>
      <c r="I58" s="28"/>
      <c r="J58" s="29"/>
      <c r="K58" s="30"/>
      <c r="L58" s="28"/>
      <c r="M58" s="28"/>
      <c r="N58" s="29"/>
      <c r="O58" s="30"/>
      <c r="P58" s="28"/>
      <c r="Q58" s="28"/>
      <c r="R58" s="29"/>
      <c r="S58" s="30"/>
      <c r="T58" s="28"/>
      <c r="U58" s="28"/>
      <c r="V58" s="29"/>
      <c r="W58" s="30"/>
      <c r="X58" s="28"/>
      <c r="Y58" s="28"/>
      <c r="Z58" s="29"/>
      <c r="AA58" s="30"/>
      <c r="AB58" s="28"/>
      <c r="AC58" s="28"/>
      <c r="AD58" s="29"/>
      <c r="AE58" s="30"/>
      <c r="AF58" s="28"/>
      <c r="AG58" s="28"/>
      <c r="AH58" s="29"/>
      <c r="AI58" s="30"/>
      <c r="AJ58" s="28"/>
      <c r="AK58" s="28"/>
      <c r="AL58" s="29"/>
      <c r="AM58" s="30"/>
      <c r="AN58" s="28"/>
      <c r="AO58" s="28"/>
      <c r="AP58" s="29"/>
      <c r="AQ58" s="30"/>
      <c r="AR58" s="28"/>
      <c r="AS58" s="28"/>
      <c r="AT58" s="29"/>
      <c r="AU58" s="30"/>
      <c r="AV58" s="28"/>
      <c r="AW58" s="28"/>
      <c r="AX58" s="29"/>
      <c r="AY58" s="30"/>
      <c r="AZ58" s="28"/>
      <c r="BA58" s="28"/>
      <c r="BB58" s="29"/>
      <c r="BC58" s="30"/>
      <c r="BD58" s="28"/>
      <c r="BE58" s="28"/>
      <c r="BF58" s="29"/>
      <c r="BG58" s="30"/>
      <c r="BH58" s="28"/>
      <c r="BI58" s="28"/>
      <c r="BJ58" s="29"/>
      <c r="BK58" s="30"/>
      <c r="BL58" s="28"/>
      <c r="BM58" s="28"/>
      <c r="BN58" s="29"/>
      <c r="BO58" s="30"/>
      <c r="BP58" s="28"/>
      <c r="BQ58" s="28"/>
      <c r="BR58" s="29"/>
      <c r="BS58" s="30"/>
      <c r="BT58" s="28"/>
      <c r="BU58" s="28"/>
      <c r="BV58" s="29"/>
      <c r="BW58" s="30"/>
      <c r="BX58" s="28"/>
      <c r="BY58" s="28"/>
      <c r="BZ58" s="29"/>
      <c r="CA58" s="30"/>
      <c r="CB58" s="28"/>
      <c r="CC58" s="28"/>
      <c r="CD58" s="29"/>
      <c r="CE58" s="30"/>
      <c r="CF58" s="28"/>
      <c r="CG58" s="28"/>
      <c r="CH58" s="29"/>
      <c r="CI58" s="30"/>
      <c r="CJ58" s="28"/>
      <c r="CK58" s="28"/>
      <c r="CL58" s="29"/>
      <c r="CM58" s="30"/>
      <c r="CN58" s="28"/>
      <c r="CO58" s="28"/>
      <c r="CP58" s="29"/>
      <c r="CQ58" s="30"/>
      <c r="CR58" s="28"/>
      <c r="CS58" s="28"/>
      <c r="CT58" s="29"/>
      <c r="CU58" s="30"/>
      <c r="CV58" s="28"/>
      <c r="CW58" s="28"/>
      <c r="CX58" s="29"/>
      <c r="CY58" s="30"/>
      <c r="CZ58" s="28"/>
      <c r="DA58" s="28"/>
      <c r="DB58" s="29"/>
      <c r="DC58" s="30"/>
      <c r="DD58" s="28"/>
      <c r="DE58" s="28"/>
      <c r="DF58" s="29"/>
      <c r="DG58" s="30"/>
      <c r="DH58" s="28"/>
      <c r="DI58" s="28"/>
      <c r="DJ58" s="29"/>
      <c r="DK58" s="30"/>
      <c r="DL58" s="28"/>
      <c r="DM58" s="28"/>
      <c r="DN58" s="29"/>
      <c r="DO58" s="30"/>
      <c r="DP58" s="28"/>
      <c r="DQ58" s="28"/>
      <c r="DR58" s="29"/>
      <c r="DS58" s="30"/>
      <c r="DT58" s="28"/>
      <c r="DU58" s="28"/>
      <c r="DV58" s="29"/>
      <c r="DW58" s="30"/>
      <c r="DX58" s="28"/>
      <c r="DY58" s="28"/>
      <c r="DZ58" s="29"/>
      <c r="EA58" s="30"/>
      <c r="EB58" s="28"/>
      <c r="EC58" s="28"/>
      <c r="ED58" s="29"/>
      <c r="EE58" s="30"/>
      <c r="EF58" s="28"/>
      <c r="EG58" s="28"/>
      <c r="EH58" s="29"/>
      <c r="EI58" s="30"/>
      <c r="EJ58" s="28"/>
      <c r="EK58" s="28"/>
      <c r="EL58" s="29"/>
      <c r="EM58" s="30"/>
      <c r="EN58" s="28"/>
      <c r="EO58" s="28"/>
      <c r="EP58" s="29"/>
      <c r="EQ58" s="30"/>
      <c r="ER58" s="28"/>
      <c r="ES58" s="28"/>
      <c r="ET58" s="29"/>
      <c r="EU58" s="30"/>
      <c r="EV58" s="28"/>
      <c r="EW58" s="28"/>
      <c r="EX58" s="29"/>
      <c r="EY58" s="30"/>
      <c r="EZ58" s="28"/>
      <c r="FA58" s="28"/>
      <c r="FB58" s="29"/>
      <c r="FC58" s="30"/>
      <c r="FD58" s="28"/>
      <c r="FE58" s="28"/>
      <c r="FF58" s="29"/>
      <c r="FG58" s="30"/>
      <c r="FH58" s="28"/>
      <c r="FI58" s="28"/>
      <c r="FJ58" s="29"/>
      <c r="FK58" s="30"/>
      <c r="FL58" s="28"/>
      <c r="FM58" s="28"/>
      <c r="FN58" s="29"/>
      <c r="FO58" s="30"/>
      <c r="FP58" s="28"/>
      <c r="FQ58" s="28"/>
      <c r="FR58" s="29"/>
      <c r="FS58" s="30"/>
      <c r="FT58" s="28"/>
      <c r="FU58" s="28"/>
      <c r="FV58" s="29"/>
      <c r="FW58" s="30"/>
      <c r="FX58" s="28"/>
      <c r="FY58" s="28"/>
      <c r="FZ58" s="29"/>
      <c r="GA58" s="30"/>
      <c r="GB58" s="28"/>
      <c r="GC58" s="28"/>
      <c r="GD58" s="29"/>
      <c r="GE58" s="30"/>
      <c r="GF58" s="28"/>
      <c r="GG58" s="28"/>
      <c r="GH58" s="29"/>
      <c r="GI58" s="30"/>
      <c r="GJ58" s="28"/>
      <c r="GK58" s="28"/>
      <c r="GL58" s="29"/>
      <c r="GM58" s="30"/>
      <c r="GN58" s="28"/>
      <c r="GO58" s="28"/>
      <c r="GP58" s="29"/>
      <c r="GQ58" s="30"/>
      <c r="GR58" s="28"/>
      <c r="GS58" s="28"/>
      <c r="GT58" s="29"/>
      <c r="GU58" s="30"/>
      <c r="GV58" s="28"/>
      <c r="GW58" s="28"/>
      <c r="GX58" s="29"/>
      <c r="GY58" s="30"/>
      <c r="GZ58" s="28"/>
      <c r="HA58" s="28"/>
      <c r="HB58" s="29"/>
      <c r="HC58" s="30"/>
      <c r="HD58" s="28"/>
      <c r="HE58" s="28"/>
      <c r="HF58" s="29"/>
      <c r="HG58" s="30"/>
      <c r="HH58" s="28"/>
      <c r="HI58" s="28"/>
      <c r="HJ58" s="29"/>
      <c r="HK58" s="30"/>
      <c r="HL58" s="28"/>
      <c r="HM58" s="28"/>
      <c r="HN58" s="29"/>
      <c r="HO58" s="30"/>
      <c r="HP58" s="28"/>
      <c r="HQ58" s="28"/>
      <c r="HR58" s="29"/>
      <c r="HS58" s="30"/>
      <c r="HT58" s="28"/>
      <c r="HU58" s="28"/>
      <c r="HV58" s="29"/>
      <c r="HW58" s="30"/>
      <c r="HX58" s="28"/>
      <c r="HY58" s="28"/>
      <c r="HZ58" s="29"/>
      <c r="IA58" s="30"/>
      <c r="IB58" s="28"/>
      <c r="IC58" s="28"/>
      <c r="ID58" s="29"/>
      <c r="IE58" s="30"/>
      <c r="IF58" s="28"/>
      <c r="IG58" s="28"/>
      <c r="IH58" s="29"/>
      <c r="II58" s="30"/>
      <c r="IJ58" s="28"/>
      <c r="IK58" s="28"/>
      <c r="IL58" s="29"/>
    </row>
    <row r="59" spans="1:246" s="26" customFormat="1" x14ac:dyDescent="0.15">
      <c r="A59" s="11" t="s">
        <v>46</v>
      </c>
      <c r="B59" s="3"/>
      <c r="C59" s="3"/>
      <c r="D59" s="3"/>
    </row>
    <row r="60" spans="1:246" s="26" customFormat="1" x14ac:dyDescent="0.15">
      <c r="A60" s="17" t="s">
        <v>133</v>
      </c>
      <c r="B60" s="16">
        <v>0.48400000000000004</v>
      </c>
      <c r="C60" s="16">
        <v>0</v>
      </c>
      <c r="D60" s="18">
        <v>1.6154389458211806E-5</v>
      </c>
    </row>
    <row r="61" spans="1:246" s="26" customFormat="1" x14ac:dyDescent="0.15">
      <c r="A61" s="17" t="s">
        <v>134</v>
      </c>
      <c r="B61" s="16">
        <v>70.81</v>
      </c>
      <c r="C61" s="16">
        <v>0.03</v>
      </c>
      <c r="D61" s="18">
        <v>2.363413879206566E-3</v>
      </c>
    </row>
    <row r="62" spans="1:246" s="26" customFormat="1" x14ac:dyDescent="0.15">
      <c r="A62" s="17" t="s">
        <v>135</v>
      </c>
      <c r="B62" s="16">
        <v>5.72</v>
      </c>
      <c r="C62" s="16">
        <v>0</v>
      </c>
      <c r="D62" s="18">
        <v>1.9091551177886679E-4</v>
      </c>
    </row>
    <row r="63" spans="1:246" s="26" customFormat="1" x14ac:dyDescent="0.15">
      <c r="A63" s="6" t="s">
        <v>140</v>
      </c>
      <c r="B63" s="16">
        <v>11.53</v>
      </c>
      <c r="C63" s="16">
        <v>0.01</v>
      </c>
      <c r="D63" s="18">
        <v>3.8483493895285559E-4</v>
      </c>
    </row>
    <row r="64" spans="1:246" s="26" customFormat="1" x14ac:dyDescent="0.15">
      <c r="A64" s="19" t="s">
        <v>136</v>
      </c>
      <c r="B64" s="160">
        <v>88.543999999999997</v>
      </c>
      <c r="C64" s="160">
        <v>0.04</v>
      </c>
      <c r="D64" s="161">
        <v>2.9553187193965005E-3</v>
      </c>
      <c r="E64" s="28"/>
      <c r="F64" s="29"/>
      <c r="G64" s="30"/>
      <c r="H64" s="28"/>
      <c r="I64" s="28"/>
      <c r="J64" s="29"/>
      <c r="K64" s="30"/>
      <c r="L64" s="28"/>
      <c r="M64" s="28"/>
      <c r="N64" s="29"/>
      <c r="O64" s="30"/>
      <c r="P64" s="28"/>
      <c r="Q64" s="28"/>
      <c r="R64" s="29"/>
      <c r="S64" s="30"/>
      <c r="T64" s="28"/>
      <c r="U64" s="28"/>
      <c r="V64" s="29"/>
      <c r="W64" s="30"/>
      <c r="X64" s="28"/>
      <c r="Y64" s="28"/>
      <c r="Z64" s="29"/>
      <c r="AA64" s="30"/>
      <c r="AB64" s="28"/>
      <c r="AC64" s="28"/>
      <c r="AD64" s="29"/>
      <c r="AE64" s="30"/>
      <c r="AF64" s="28"/>
      <c r="AG64" s="28"/>
      <c r="AH64" s="29"/>
      <c r="AI64" s="30"/>
      <c r="AJ64" s="28"/>
      <c r="AK64" s="28"/>
      <c r="AL64" s="29"/>
      <c r="AM64" s="30"/>
      <c r="AN64" s="28"/>
      <c r="AO64" s="28"/>
      <c r="AP64" s="29"/>
      <c r="AQ64" s="30"/>
      <c r="AR64" s="28"/>
      <c r="AS64" s="28"/>
      <c r="AT64" s="29"/>
      <c r="AU64" s="30"/>
      <c r="AV64" s="28"/>
      <c r="AW64" s="28"/>
      <c r="AX64" s="29"/>
      <c r="AY64" s="30"/>
      <c r="AZ64" s="28"/>
      <c r="BA64" s="28"/>
      <c r="BB64" s="29"/>
      <c r="BC64" s="30"/>
      <c r="BD64" s="28"/>
      <c r="BE64" s="28"/>
      <c r="BF64" s="29"/>
      <c r="BG64" s="30"/>
      <c r="BH64" s="28"/>
      <c r="BI64" s="28"/>
      <c r="BJ64" s="29"/>
      <c r="BK64" s="30"/>
      <c r="BL64" s="28"/>
      <c r="BM64" s="28"/>
      <c r="BN64" s="29"/>
      <c r="BO64" s="30"/>
      <c r="BP64" s="28"/>
      <c r="BQ64" s="28"/>
      <c r="BR64" s="29"/>
      <c r="BS64" s="30"/>
      <c r="BT64" s="28"/>
      <c r="BU64" s="28"/>
      <c r="BV64" s="29"/>
      <c r="BW64" s="30"/>
      <c r="BX64" s="28"/>
      <c r="BY64" s="28"/>
      <c r="BZ64" s="29"/>
      <c r="CA64" s="30"/>
      <c r="CB64" s="28"/>
      <c r="CC64" s="28"/>
      <c r="CD64" s="29"/>
      <c r="CE64" s="30"/>
      <c r="CF64" s="28"/>
      <c r="CG64" s="28"/>
      <c r="CH64" s="29"/>
      <c r="CI64" s="30"/>
      <c r="CJ64" s="28"/>
      <c r="CK64" s="28"/>
      <c r="CL64" s="29"/>
      <c r="CM64" s="30"/>
      <c r="CN64" s="28"/>
      <c r="CO64" s="28"/>
      <c r="CP64" s="29"/>
      <c r="CQ64" s="30"/>
      <c r="CR64" s="28"/>
      <c r="CS64" s="28"/>
      <c r="CT64" s="29"/>
      <c r="CU64" s="30"/>
      <c r="CV64" s="28"/>
      <c r="CW64" s="28"/>
      <c r="CX64" s="29"/>
      <c r="CY64" s="30"/>
      <c r="CZ64" s="28"/>
      <c r="DA64" s="28"/>
      <c r="DB64" s="29"/>
      <c r="DC64" s="30"/>
      <c r="DD64" s="28"/>
      <c r="DE64" s="28"/>
      <c r="DF64" s="29"/>
      <c r="DG64" s="30"/>
      <c r="DH64" s="28"/>
      <c r="DI64" s="28"/>
      <c r="DJ64" s="29"/>
      <c r="DK64" s="30"/>
      <c r="DL64" s="28"/>
      <c r="DM64" s="28"/>
      <c r="DN64" s="29"/>
      <c r="DO64" s="30"/>
      <c r="DP64" s="28"/>
      <c r="DQ64" s="28"/>
      <c r="DR64" s="29"/>
      <c r="DS64" s="30"/>
      <c r="DT64" s="28"/>
      <c r="DU64" s="28"/>
      <c r="DV64" s="29"/>
      <c r="DW64" s="30"/>
      <c r="DX64" s="28"/>
      <c r="DY64" s="28"/>
      <c r="DZ64" s="29"/>
      <c r="EA64" s="30"/>
      <c r="EB64" s="28"/>
      <c r="EC64" s="28"/>
      <c r="ED64" s="29"/>
      <c r="EE64" s="30"/>
      <c r="EF64" s="28"/>
      <c r="EG64" s="28"/>
      <c r="EH64" s="29"/>
      <c r="EI64" s="30"/>
      <c r="EJ64" s="28"/>
      <c r="EK64" s="28"/>
      <c r="EL64" s="29"/>
      <c r="EM64" s="30"/>
      <c r="EN64" s="28"/>
      <c r="EO64" s="28"/>
      <c r="EP64" s="29"/>
      <c r="EQ64" s="30"/>
      <c r="ER64" s="28"/>
      <c r="ES64" s="28"/>
      <c r="ET64" s="29"/>
      <c r="EU64" s="30"/>
      <c r="EV64" s="28"/>
      <c r="EW64" s="28"/>
      <c r="EX64" s="29"/>
      <c r="EY64" s="30"/>
      <c r="EZ64" s="28"/>
      <c r="FA64" s="28"/>
      <c r="FB64" s="29"/>
      <c r="FC64" s="30"/>
      <c r="FD64" s="28"/>
      <c r="FE64" s="28"/>
      <c r="FF64" s="29"/>
      <c r="FG64" s="30"/>
      <c r="FH64" s="28"/>
      <c r="FI64" s="28"/>
      <c r="FJ64" s="29"/>
      <c r="FK64" s="30"/>
      <c r="FL64" s="28"/>
      <c r="FM64" s="28"/>
      <c r="FN64" s="29"/>
      <c r="FO64" s="30"/>
      <c r="FP64" s="28"/>
      <c r="FQ64" s="28"/>
      <c r="FR64" s="29"/>
      <c r="FS64" s="30"/>
      <c r="FT64" s="28"/>
      <c r="FU64" s="28"/>
      <c r="FV64" s="29"/>
      <c r="FW64" s="30"/>
      <c r="FX64" s="28"/>
      <c r="FY64" s="28"/>
      <c r="FZ64" s="29"/>
      <c r="GA64" s="30"/>
      <c r="GB64" s="28"/>
      <c r="GC64" s="28"/>
      <c r="GD64" s="29"/>
      <c r="GE64" s="30"/>
      <c r="GF64" s="28"/>
      <c r="GG64" s="28"/>
      <c r="GH64" s="29"/>
      <c r="GI64" s="30"/>
      <c r="GJ64" s="28"/>
      <c r="GK64" s="28"/>
      <c r="GL64" s="29"/>
      <c r="GM64" s="30"/>
      <c r="GN64" s="28"/>
      <c r="GO64" s="28"/>
      <c r="GP64" s="29"/>
      <c r="GQ64" s="30"/>
      <c r="GR64" s="28"/>
      <c r="GS64" s="28"/>
      <c r="GT64" s="29"/>
      <c r="GU64" s="30"/>
      <c r="GV64" s="28"/>
      <c r="GW64" s="28"/>
      <c r="GX64" s="29"/>
      <c r="GY64" s="30"/>
      <c r="GZ64" s="28"/>
      <c r="HA64" s="28"/>
      <c r="HB64" s="29"/>
      <c r="HC64" s="30"/>
      <c r="HD64" s="28"/>
      <c r="HE64" s="28"/>
      <c r="HF64" s="29"/>
      <c r="HG64" s="30"/>
      <c r="HH64" s="28"/>
      <c r="HI64" s="28"/>
      <c r="HJ64" s="29"/>
      <c r="HK64" s="30"/>
      <c r="HL64" s="28"/>
      <c r="HM64" s="28"/>
      <c r="HN64" s="29"/>
      <c r="HO64" s="30"/>
      <c r="HP64" s="28"/>
      <c r="HQ64" s="28"/>
      <c r="HR64" s="29"/>
      <c r="HS64" s="30"/>
      <c r="HT64" s="28"/>
      <c r="HU64" s="28"/>
      <c r="HV64" s="29"/>
      <c r="HW64" s="30"/>
      <c r="HX64" s="28"/>
      <c r="HY64" s="28"/>
      <c r="HZ64" s="29"/>
      <c r="IA64" s="30"/>
      <c r="IB64" s="28"/>
      <c r="IC64" s="28"/>
      <c r="ID64" s="29"/>
      <c r="IE64" s="30"/>
      <c r="IF64" s="28"/>
      <c r="IG64" s="28"/>
      <c r="IH64" s="29"/>
      <c r="II64" s="30"/>
      <c r="IJ64" s="28"/>
      <c r="IK64" s="28"/>
      <c r="IL64" s="29"/>
    </row>
    <row r="65" spans="1:246" s="26" customFormat="1" x14ac:dyDescent="0.15">
      <c r="A65" s="19" t="s">
        <v>137</v>
      </c>
      <c r="B65" s="20">
        <v>3727.2639999999997</v>
      </c>
      <c r="C65" s="20">
        <v>1.84</v>
      </c>
      <c r="D65" s="21">
        <v>0.12440428568093465</v>
      </c>
      <c r="E65" s="30"/>
      <c r="F65" s="28"/>
      <c r="G65" s="28"/>
      <c r="H65" s="28"/>
      <c r="I65" s="30"/>
      <c r="J65" s="28"/>
      <c r="K65" s="28"/>
      <c r="L65" s="28"/>
      <c r="M65" s="30"/>
      <c r="N65" s="28"/>
      <c r="O65" s="28"/>
      <c r="P65" s="28"/>
      <c r="Q65" s="30"/>
      <c r="R65" s="28"/>
      <c r="S65" s="28"/>
      <c r="T65" s="28"/>
      <c r="U65" s="30"/>
      <c r="V65" s="28"/>
      <c r="W65" s="28"/>
      <c r="X65" s="28"/>
      <c r="Y65" s="30"/>
      <c r="Z65" s="28"/>
      <c r="AA65" s="28"/>
      <c r="AB65" s="28"/>
      <c r="AC65" s="30"/>
      <c r="AD65" s="28"/>
      <c r="AE65" s="28"/>
      <c r="AF65" s="28"/>
      <c r="AG65" s="30"/>
      <c r="AH65" s="28"/>
      <c r="AI65" s="28"/>
      <c r="AJ65" s="28"/>
      <c r="AK65" s="30"/>
      <c r="AL65" s="28"/>
      <c r="AM65" s="28"/>
      <c r="AN65" s="28"/>
      <c r="AO65" s="30"/>
      <c r="AP65" s="28"/>
      <c r="AQ65" s="28"/>
      <c r="AR65" s="28"/>
      <c r="AS65" s="30"/>
      <c r="AT65" s="28"/>
      <c r="AU65" s="28"/>
      <c r="AV65" s="28"/>
      <c r="AW65" s="30"/>
      <c r="AX65" s="28"/>
      <c r="AY65" s="28"/>
      <c r="AZ65" s="28"/>
      <c r="BA65" s="30"/>
      <c r="BB65" s="28"/>
      <c r="BC65" s="28"/>
      <c r="BD65" s="28"/>
      <c r="BE65" s="30"/>
      <c r="BF65" s="28"/>
      <c r="BG65" s="28"/>
      <c r="BH65" s="28"/>
      <c r="BI65" s="30"/>
      <c r="BJ65" s="28"/>
      <c r="BK65" s="28"/>
      <c r="BL65" s="28"/>
      <c r="BM65" s="30"/>
      <c r="BN65" s="28"/>
      <c r="BO65" s="28"/>
      <c r="BP65" s="28"/>
      <c r="BQ65" s="30"/>
      <c r="BR65" s="28"/>
      <c r="BS65" s="28"/>
      <c r="BT65" s="28"/>
      <c r="BU65" s="30"/>
      <c r="BV65" s="28"/>
      <c r="BW65" s="28"/>
      <c r="BX65" s="28"/>
      <c r="BY65" s="30"/>
      <c r="BZ65" s="28"/>
      <c r="CA65" s="28"/>
      <c r="CB65" s="28"/>
      <c r="CC65" s="30"/>
      <c r="CD65" s="28"/>
      <c r="CE65" s="28"/>
      <c r="CF65" s="28"/>
      <c r="CG65" s="30"/>
      <c r="CH65" s="28"/>
      <c r="CI65" s="28"/>
      <c r="CJ65" s="28"/>
      <c r="CK65" s="30"/>
      <c r="CL65" s="28"/>
      <c r="CM65" s="28"/>
      <c r="CN65" s="28"/>
      <c r="CO65" s="30"/>
      <c r="CP65" s="28"/>
      <c r="CQ65" s="28"/>
      <c r="CR65" s="28"/>
      <c r="CS65" s="30"/>
      <c r="CT65" s="28"/>
      <c r="CU65" s="28"/>
      <c r="CV65" s="28"/>
      <c r="CW65" s="30"/>
      <c r="CX65" s="28"/>
      <c r="CY65" s="28"/>
      <c r="CZ65" s="28"/>
      <c r="DA65" s="30"/>
      <c r="DB65" s="28"/>
      <c r="DC65" s="28"/>
      <c r="DD65" s="28"/>
      <c r="DE65" s="30"/>
      <c r="DF65" s="28"/>
      <c r="DG65" s="28"/>
      <c r="DH65" s="28"/>
      <c r="DI65" s="30"/>
      <c r="DJ65" s="28"/>
      <c r="DK65" s="28"/>
      <c r="DL65" s="28"/>
      <c r="DM65" s="30"/>
      <c r="DN65" s="28"/>
      <c r="DO65" s="28"/>
      <c r="DP65" s="28"/>
      <c r="DQ65" s="30"/>
      <c r="DR65" s="28"/>
      <c r="DS65" s="28"/>
      <c r="DT65" s="28"/>
      <c r="DU65" s="30"/>
      <c r="DV65" s="28"/>
      <c r="DW65" s="28"/>
      <c r="DX65" s="28"/>
      <c r="DY65" s="30"/>
      <c r="DZ65" s="28"/>
      <c r="EA65" s="28"/>
      <c r="EB65" s="28"/>
      <c r="EC65" s="30"/>
      <c r="ED65" s="28"/>
      <c r="EE65" s="28"/>
      <c r="EF65" s="28"/>
      <c r="EG65" s="30"/>
      <c r="EH65" s="28"/>
      <c r="EI65" s="28"/>
      <c r="EJ65" s="28"/>
      <c r="EK65" s="30"/>
      <c r="EL65" s="28"/>
      <c r="EM65" s="28"/>
      <c r="EN65" s="28"/>
      <c r="EO65" s="30"/>
      <c r="EP65" s="28"/>
      <c r="EQ65" s="28"/>
      <c r="ER65" s="28"/>
      <c r="ES65" s="30"/>
      <c r="ET65" s="28"/>
      <c r="EU65" s="28"/>
      <c r="EV65" s="28"/>
      <c r="EW65" s="30"/>
      <c r="EX65" s="28"/>
      <c r="EY65" s="28"/>
      <c r="EZ65" s="28"/>
      <c r="FA65" s="30"/>
      <c r="FB65" s="28"/>
      <c r="FC65" s="28"/>
      <c r="FD65" s="28"/>
      <c r="FE65" s="30"/>
      <c r="FF65" s="28"/>
      <c r="FG65" s="28"/>
      <c r="FH65" s="28"/>
      <c r="FI65" s="30"/>
      <c r="FJ65" s="28"/>
      <c r="FK65" s="28"/>
      <c r="FL65" s="28"/>
      <c r="FM65" s="30"/>
      <c r="FN65" s="28"/>
      <c r="FO65" s="28"/>
      <c r="FP65" s="28"/>
      <c r="FQ65" s="30"/>
      <c r="FR65" s="28"/>
      <c r="FS65" s="28"/>
      <c r="FT65" s="28"/>
      <c r="FU65" s="30"/>
      <c r="FV65" s="28"/>
      <c r="FW65" s="28"/>
      <c r="FX65" s="28"/>
      <c r="FY65" s="30"/>
      <c r="FZ65" s="28"/>
      <c r="GA65" s="28"/>
      <c r="GB65" s="28"/>
      <c r="GC65" s="30"/>
      <c r="GD65" s="28"/>
      <c r="GE65" s="28"/>
      <c r="GF65" s="28"/>
      <c r="GG65" s="30"/>
      <c r="GH65" s="28"/>
      <c r="GI65" s="28"/>
      <c r="GJ65" s="28"/>
      <c r="GK65" s="30"/>
      <c r="GL65" s="28"/>
      <c r="GM65" s="28"/>
      <c r="GN65" s="28"/>
      <c r="GO65" s="30"/>
      <c r="GP65" s="28"/>
      <c r="GQ65" s="28"/>
      <c r="GR65" s="28"/>
      <c r="GS65" s="30"/>
      <c r="GT65" s="28"/>
      <c r="GU65" s="28"/>
      <c r="GV65" s="28"/>
      <c r="GW65" s="30"/>
      <c r="GX65" s="28"/>
      <c r="GY65" s="28"/>
      <c r="GZ65" s="28"/>
      <c r="HA65" s="30"/>
      <c r="HB65" s="28"/>
      <c r="HC65" s="28"/>
      <c r="HD65" s="28"/>
      <c r="HE65" s="30"/>
      <c r="HF65" s="28"/>
      <c r="HG65" s="28"/>
      <c r="HH65" s="28"/>
      <c r="HI65" s="30"/>
      <c r="HJ65" s="28"/>
      <c r="HK65" s="28"/>
      <c r="HL65" s="28"/>
      <c r="HM65" s="30"/>
      <c r="HN65" s="28"/>
      <c r="HO65" s="28"/>
      <c r="HP65" s="28"/>
      <c r="HQ65" s="30"/>
      <c r="HR65" s="28"/>
      <c r="HS65" s="28"/>
      <c r="HT65" s="28"/>
      <c r="HU65" s="30"/>
      <c r="HV65" s="28"/>
      <c r="HW65" s="28"/>
      <c r="HX65" s="28"/>
      <c r="HY65" s="30"/>
      <c r="HZ65" s="28"/>
      <c r="IA65" s="28"/>
      <c r="IB65" s="28"/>
      <c r="IC65" s="30"/>
      <c r="ID65" s="28"/>
      <c r="IE65" s="28"/>
      <c r="IF65" s="28"/>
      <c r="IG65" s="30"/>
      <c r="IH65" s="28"/>
      <c r="II65" s="28"/>
      <c r="IJ65" s="28"/>
    </row>
    <row r="66" spans="1:246" s="27" customFormat="1" x14ac:dyDescent="0.15">
      <c r="A66" s="19" t="s">
        <v>52</v>
      </c>
      <c r="B66" s="20">
        <v>29855.327083236218</v>
      </c>
      <c r="C66" s="20">
        <v>14.759999999999996</v>
      </c>
      <c r="D66" s="21">
        <v>0.97299179668245794</v>
      </c>
    </row>
    <row r="67" spans="1:246" s="26" customFormat="1" x14ac:dyDescent="0.15">
      <c r="A67" s="11" t="s">
        <v>82</v>
      </c>
      <c r="B67" s="3"/>
      <c r="C67" s="3"/>
      <c r="D67" s="3"/>
    </row>
    <row r="68" spans="1:246" s="26" customFormat="1" x14ac:dyDescent="0.15">
      <c r="A68" s="6" t="s">
        <v>138</v>
      </c>
      <c r="B68" s="16">
        <v>58.07</v>
      </c>
      <c r="C68" s="16">
        <v>0.03</v>
      </c>
      <c r="D68" s="18">
        <v>1.9381929666081809E-3</v>
      </c>
    </row>
    <row r="69" spans="1:246" s="26" customFormat="1" x14ac:dyDescent="0.15">
      <c r="A69" s="6" t="s">
        <v>139</v>
      </c>
      <c r="B69" s="16">
        <v>47.5</v>
      </c>
      <c r="C69" s="16">
        <v>0.02</v>
      </c>
      <c r="D69" s="18">
        <v>1.5853997918699604E-3</v>
      </c>
    </row>
    <row r="70" spans="1:246" s="26" customFormat="1" x14ac:dyDescent="0.15">
      <c r="A70" s="19" t="s">
        <v>141</v>
      </c>
      <c r="B70" s="20">
        <v>105.57</v>
      </c>
      <c r="C70" s="20">
        <v>0.05</v>
      </c>
      <c r="D70" s="21">
        <v>3.5235927584781413E-3</v>
      </c>
      <c r="E70" s="28"/>
      <c r="F70" s="29"/>
      <c r="G70" s="30"/>
      <c r="H70" s="28"/>
      <c r="I70" s="28"/>
      <c r="J70" s="29"/>
      <c r="K70" s="30"/>
      <c r="L70" s="28"/>
      <c r="M70" s="28"/>
      <c r="N70" s="29"/>
      <c r="O70" s="30"/>
      <c r="P70" s="28"/>
      <c r="Q70" s="28"/>
      <c r="R70" s="29"/>
      <c r="S70" s="30"/>
      <c r="T70" s="28"/>
      <c r="U70" s="28"/>
      <c r="V70" s="29"/>
      <c r="W70" s="30"/>
      <c r="X70" s="28"/>
      <c r="Y70" s="28"/>
      <c r="Z70" s="29"/>
      <c r="AA70" s="30"/>
      <c r="AB70" s="28"/>
      <c r="AC70" s="28"/>
      <c r="AD70" s="29"/>
      <c r="AE70" s="30"/>
      <c r="AF70" s="28"/>
      <c r="AG70" s="28"/>
      <c r="AH70" s="29"/>
      <c r="AI70" s="30"/>
      <c r="AJ70" s="28"/>
      <c r="AK70" s="28"/>
      <c r="AL70" s="29"/>
      <c r="AM70" s="30"/>
      <c r="AN70" s="28"/>
      <c r="AO70" s="28"/>
      <c r="AP70" s="29"/>
      <c r="AQ70" s="30"/>
      <c r="AR70" s="28"/>
      <c r="AS70" s="28"/>
      <c r="AT70" s="29"/>
      <c r="AU70" s="30"/>
      <c r="AV70" s="28"/>
      <c r="AW70" s="28"/>
      <c r="AX70" s="29"/>
      <c r="AY70" s="30"/>
      <c r="AZ70" s="28"/>
      <c r="BA70" s="28"/>
      <c r="BB70" s="29"/>
      <c r="BC70" s="30"/>
      <c r="BD70" s="28"/>
      <c r="BE70" s="28"/>
      <c r="BF70" s="29"/>
      <c r="BG70" s="30"/>
      <c r="BH70" s="28"/>
      <c r="BI70" s="28"/>
      <c r="BJ70" s="29"/>
      <c r="BK70" s="30"/>
      <c r="BL70" s="28"/>
      <c r="BM70" s="28"/>
      <c r="BN70" s="29"/>
      <c r="BO70" s="30"/>
      <c r="BP70" s="28"/>
      <c r="BQ70" s="28"/>
      <c r="BR70" s="29"/>
      <c r="BS70" s="30"/>
      <c r="BT70" s="28"/>
      <c r="BU70" s="28"/>
      <c r="BV70" s="29"/>
      <c r="BW70" s="30"/>
      <c r="BX70" s="28"/>
      <c r="BY70" s="28"/>
      <c r="BZ70" s="29"/>
      <c r="CA70" s="30"/>
      <c r="CB70" s="28"/>
      <c r="CC70" s="28"/>
      <c r="CD70" s="29"/>
      <c r="CE70" s="30"/>
      <c r="CF70" s="28"/>
      <c r="CG70" s="28"/>
      <c r="CH70" s="29"/>
      <c r="CI70" s="30"/>
      <c r="CJ70" s="28"/>
      <c r="CK70" s="28"/>
      <c r="CL70" s="29"/>
      <c r="CM70" s="30"/>
      <c r="CN70" s="28"/>
      <c r="CO70" s="28"/>
      <c r="CP70" s="29"/>
      <c r="CQ70" s="30"/>
      <c r="CR70" s="28"/>
      <c r="CS70" s="28"/>
      <c r="CT70" s="29"/>
      <c r="CU70" s="30"/>
      <c r="CV70" s="28"/>
      <c r="CW70" s="28"/>
      <c r="CX70" s="29"/>
      <c r="CY70" s="30"/>
      <c r="CZ70" s="28"/>
      <c r="DA70" s="28"/>
      <c r="DB70" s="29"/>
      <c r="DC70" s="30"/>
      <c r="DD70" s="28"/>
      <c r="DE70" s="28"/>
      <c r="DF70" s="29"/>
      <c r="DG70" s="30"/>
      <c r="DH70" s="28"/>
      <c r="DI70" s="28"/>
      <c r="DJ70" s="29"/>
      <c r="DK70" s="30"/>
      <c r="DL70" s="28"/>
      <c r="DM70" s="28"/>
      <c r="DN70" s="29"/>
      <c r="DO70" s="30"/>
      <c r="DP70" s="28"/>
      <c r="DQ70" s="28"/>
      <c r="DR70" s="29"/>
      <c r="DS70" s="30"/>
      <c r="DT70" s="28"/>
      <c r="DU70" s="28"/>
      <c r="DV70" s="29"/>
      <c r="DW70" s="30"/>
      <c r="DX70" s="28"/>
      <c r="DY70" s="28"/>
      <c r="DZ70" s="29"/>
      <c r="EA70" s="30"/>
      <c r="EB70" s="28"/>
      <c r="EC70" s="28"/>
      <c r="ED70" s="29"/>
      <c r="EE70" s="30"/>
      <c r="EF70" s="28"/>
      <c r="EG70" s="28"/>
      <c r="EH70" s="29"/>
      <c r="EI70" s="30"/>
      <c r="EJ70" s="28"/>
      <c r="EK70" s="28"/>
      <c r="EL70" s="29"/>
      <c r="EM70" s="30"/>
      <c r="EN70" s="28"/>
      <c r="EO70" s="28"/>
      <c r="EP70" s="29"/>
      <c r="EQ70" s="30"/>
      <c r="ER70" s="28"/>
      <c r="ES70" s="28"/>
      <c r="ET70" s="29"/>
      <c r="EU70" s="30"/>
      <c r="EV70" s="28"/>
      <c r="EW70" s="28"/>
      <c r="EX70" s="29"/>
      <c r="EY70" s="30"/>
      <c r="EZ70" s="28"/>
      <c r="FA70" s="28"/>
      <c r="FB70" s="29"/>
      <c r="FC70" s="30"/>
      <c r="FD70" s="28"/>
      <c r="FE70" s="28"/>
      <c r="FF70" s="29"/>
      <c r="FG70" s="30"/>
      <c r="FH70" s="28"/>
      <c r="FI70" s="28"/>
      <c r="FJ70" s="29"/>
      <c r="FK70" s="30"/>
      <c r="FL70" s="28"/>
      <c r="FM70" s="28"/>
      <c r="FN70" s="29"/>
      <c r="FO70" s="30"/>
      <c r="FP70" s="28"/>
      <c r="FQ70" s="28"/>
      <c r="FR70" s="29"/>
      <c r="FS70" s="30"/>
      <c r="FT70" s="28"/>
      <c r="FU70" s="28"/>
      <c r="FV70" s="29"/>
      <c r="FW70" s="30"/>
      <c r="FX70" s="28"/>
      <c r="FY70" s="28"/>
      <c r="FZ70" s="29"/>
      <c r="GA70" s="30"/>
      <c r="GB70" s="28"/>
      <c r="GC70" s="28"/>
      <c r="GD70" s="29"/>
      <c r="GE70" s="30"/>
      <c r="GF70" s="28"/>
      <c r="GG70" s="28"/>
      <c r="GH70" s="29"/>
      <c r="GI70" s="30"/>
      <c r="GJ70" s="28"/>
      <c r="GK70" s="28"/>
      <c r="GL70" s="29"/>
      <c r="GM70" s="30"/>
      <c r="GN70" s="28"/>
      <c r="GO70" s="28"/>
      <c r="GP70" s="29"/>
      <c r="GQ70" s="30"/>
      <c r="GR70" s="28"/>
      <c r="GS70" s="28"/>
      <c r="GT70" s="29"/>
      <c r="GU70" s="30"/>
      <c r="GV70" s="28"/>
      <c r="GW70" s="28"/>
      <c r="GX70" s="29"/>
      <c r="GY70" s="30"/>
      <c r="GZ70" s="28"/>
      <c r="HA70" s="28"/>
      <c r="HB70" s="29"/>
      <c r="HC70" s="30"/>
      <c r="HD70" s="28"/>
      <c r="HE70" s="28"/>
      <c r="HF70" s="29"/>
      <c r="HG70" s="30"/>
      <c r="HH70" s="28"/>
      <c r="HI70" s="28"/>
      <c r="HJ70" s="29"/>
      <c r="HK70" s="30"/>
      <c r="HL70" s="28"/>
      <c r="HM70" s="28"/>
      <c r="HN70" s="29"/>
      <c r="HO70" s="30"/>
      <c r="HP70" s="28"/>
      <c r="HQ70" s="28"/>
      <c r="HR70" s="29"/>
      <c r="HS70" s="30"/>
      <c r="HT70" s="28"/>
      <c r="HU70" s="28"/>
      <c r="HV70" s="29"/>
      <c r="HW70" s="30"/>
      <c r="HX70" s="28"/>
      <c r="HY70" s="28"/>
      <c r="HZ70" s="29"/>
      <c r="IA70" s="30"/>
      <c r="IB70" s="28"/>
      <c r="IC70" s="28"/>
      <c r="ID70" s="29"/>
      <c r="IE70" s="30"/>
      <c r="IF70" s="28"/>
      <c r="IG70" s="28"/>
      <c r="IH70" s="29"/>
      <c r="II70" s="30"/>
      <c r="IJ70" s="28"/>
      <c r="IK70" s="28"/>
      <c r="IL70" s="29"/>
    </row>
    <row r="71" spans="1:246" s="43" customFormat="1" ht="13.5" thickBot="1" x14ac:dyDescent="0.2">
      <c r="A71" s="157" t="s">
        <v>86</v>
      </c>
      <c r="B71" s="158">
        <v>29960.897083236217</v>
      </c>
      <c r="C71" s="158">
        <v>14.809999999999997</v>
      </c>
      <c r="D71" s="159">
        <v>0.97651538944093608</v>
      </c>
    </row>
    <row r="72" spans="1:246" x14ac:dyDescent="0.15">
      <c r="A72" s="47" t="s">
        <v>58</v>
      </c>
      <c r="D72" s="48"/>
    </row>
  </sheetData>
  <conditionalFormatting sqref="E34:F34 E53:F53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149</v>
      </c>
      <c r="B2" s="2"/>
      <c r="C2" s="2"/>
      <c r="D2" s="2"/>
    </row>
    <row r="3" spans="1:4" x14ac:dyDescent="0.15">
      <c r="A3" s="1" t="s">
        <v>150</v>
      </c>
      <c r="B3" s="2"/>
      <c r="C3" s="2"/>
      <c r="D3" s="2"/>
    </row>
    <row r="4" spans="1:4" x14ac:dyDescent="0.15">
      <c r="A4" s="1" t="s">
        <v>151</v>
      </c>
      <c r="B4" s="2"/>
      <c r="C4" s="2"/>
      <c r="D4" s="2"/>
    </row>
    <row r="5" spans="1:4" ht="13.5" thickBot="1" x14ac:dyDescent="0.2">
      <c r="A5" s="4" t="s">
        <v>4</v>
      </c>
      <c r="B5" s="5">
        <v>412.5</v>
      </c>
      <c r="C5" s="6" t="s">
        <v>5</v>
      </c>
    </row>
    <row r="6" spans="1:4" x14ac:dyDescent="0.15">
      <c r="A6" s="7"/>
      <c r="B6" s="8" t="s">
        <v>6</v>
      </c>
      <c r="C6" s="9">
        <v>43435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1250.25</v>
      </c>
      <c r="C17" s="16">
        <v>3.01</v>
      </c>
      <c r="D17" s="18">
        <v>0.27161748685354636</v>
      </c>
    </row>
    <row r="18" spans="1:4" x14ac:dyDescent="0.15">
      <c r="A18" s="6" t="s">
        <v>72</v>
      </c>
      <c r="B18" s="16">
        <v>104.96</v>
      </c>
      <c r="C18" s="16">
        <v>0.24</v>
      </c>
      <c r="D18" s="18">
        <v>2.280261661279602E-2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930.75</v>
      </c>
      <c r="C26" s="16">
        <v>2.25</v>
      </c>
      <c r="D26" s="18">
        <v>0.20220593952324598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148</v>
      </c>
      <c r="B33" s="16">
        <v>100</v>
      </c>
      <c r="C33" s="16">
        <v>0.24</v>
      </c>
      <c r="D33" s="18">
        <v>2.172505393749621E-2</v>
      </c>
    </row>
    <row r="34" spans="1:4" x14ac:dyDescent="0.15">
      <c r="A34" s="19" t="s">
        <v>24</v>
      </c>
      <c r="B34" s="20">
        <v>2385.96</v>
      </c>
      <c r="C34" s="20">
        <v>5.74</v>
      </c>
      <c r="D34" s="21">
        <v>0.51835109692708459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350</v>
      </c>
      <c r="C36" s="16">
        <v>0.85</v>
      </c>
      <c r="D36" s="18">
        <v>7.6037688781236734E-2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71.58</v>
      </c>
      <c r="C38" s="16">
        <v>0.17</v>
      </c>
      <c r="D38" s="18">
        <v>1.5550793608459786E-2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74.260000000000005</v>
      </c>
      <c r="C47" s="16">
        <v>0.18</v>
      </c>
      <c r="D47" s="18">
        <v>1.6133025053984687E-2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1.6133025053984687E-2</v>
      </c>
    </row>
    <row r="49" spans="1:244" x14ac:dyDescent="0.15">
      <c r="A49" s="19" t="s">
        <v>126</v>
      </c>
      <c r="B49" s="20">
        <v>495.84</v>
      </c>
      <c r="C49" s="20">
        <v>1.2</v>
      </c>
      <c r="D49" s="21">
        <v>0.1238545324976659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144.13051676666709</v>
      </c>
      <c r="C51" s="16">
        <v>0.35</v>
      </c>
      <c r="D51" s="18">
        <v>3.131243250795044E-2</v>
      </c>
    </row>
    <row r="52" spans="1:244" s="26" customFormat="1" x14ac:dyDescent="0.15">
      <c r="A52" s="19" t="s">
        <v>128</v>
      </c>
      <c r="B52" s="20">
        <v>144.13051676666709</v>
      </c>
      <c r="C52" s="20">
        <v>0.35</v>
      </c>
      <c r="D52" s="21">
        <v>3.131243250795044E-2</v>
      </c>
    </row>
    <row r="53" spans="1:244" s="27" customFormat="1" x14ac:dyDescent="0.15">
      <c r="A53" s="19" t="s">
        <v>39</v>
      </c>
      <c r="B53" s="20">
        <v>3025.9305167666671</v>
      </c>
      <c r="C53" s="20">
        <v>7.29</v>
      </c>
      <c r="D53" s="21">
        <v>0.56579655448901978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0</v>
      </c>
      <c r="C55" s="16">
        <v>0</v>
      </c>
      <c r="D55" s="18">
        <v>0</v>
      </c>
    </row>
    <row r="56" spans="1:244" s="26" customFormat="1" x14ac:dyDescent="0.15">
      <c r="A56" s="6" t="s">
        <v>130</v>
      </c>
      <c r="B56" s="16">
        <v>1312.5</v>
      </c>
      <c r="C56" s="16">
        <v>3.18</v>
      </c>
      <c r="D56" s="18">
        <v>0.28514133292963773</v>
      </c>
    </row>
    <row r="57" spans="1:244" s="26" customFormat="1" x14ac:dyDescent="0.15">
      <c r="A57" s="17" t="s">
        <v>131</v>
      </c>
      <c r="B57" s="16">
        <v>0</v>
      </c>
      <c r="C57" s="16">
        <v>0</v>
      </c>
      <c r="D57" s="18">
        <v>0</v>
      </c>
    </row>
    <row r="58" spans="1:244" s="26" customFormat="1" x14ac:dyDescent="0.15">
      <c r="A58" s="19" t="s">
        <v>132</v>
      </c>
      <c r="B58" s="20">
        <v>1312.5</v>
      </c>
      <c r="C58" s="20">
        <v>3.18</v>
      </c>
      <c r="D58" s="21">
        <v>0.28514133292963773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52.5</v>
      </c>
      <c r="C60" s="16">
        <v>0.13</v>
      </c>
      <c r="D60" s="18">
        <v>1.140565331718551E-2</v>
      </c>
    </row>
    <row r="61" spans="1:244" s="26" customFormat="1" x14ac:dyDescent="0.15">
      <c r="A61" s="17" t="s">
        <v>134</v>
      </c>
      <c r="B61" s="16">
        <v>47.85</v>
      </c>
      <c r="C61" s="16">
        <v>0.12</v>
      </c>
      <c r="D61" s="18">
        <v>1.0395438309091936E-2</v>
      </c>
    </row>
    <row r="62" spans="1:244" s="26" customFormat="1" x14ac:dyDescent="0.15">
      <c r="A62" s="17" t="s">
        <v>135</v>
      </c>
      <c r="B62" s="16">
        <v>0</v>
      </c>
      <c r="C62" s="16">
        <v>0</v>
      </c>
      <c r="D62" s="18">
        <v>0</v>
      </c>
    </row>
    <row r="63" spans="1:244" s="26" customFormat="1" x14ac:dyDescent="0.15">
      <c r="A63" s="19" t="s">
        <v>136</v>
      </c>
      <c r="B63" s="160">
        <v>100.35</v>
      </c>
      <c r="C63" s="160">
        <v>0.25</v>
      </c>
      <c r="D63" s="161">
        <v>2.1801091626277448E-2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1412.85</v>
      </c>
      <c r="C64" s="20">
        <v>3.43</v>
      </c>
      <c r="D64" s="21">
        <v>0.30694242455591519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4438.7805167666666</v>
      </c>
      <c r="C65" s="20">
        <v>10.72</v>
      </c>
      <c r="D65" s="21">
        <v>0.87273897904493491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147.66</v>
      </c>
      <c r="C67" s="16">
        <v>0.36</v>
      </c>
      <c r="D67" s="18">
        <v>3.2079214644106901E-2</v>
      </c>
    </row>
    <row r="68" spans="1:244" s="26" customFormat="1" x14ac:dyDescent="0.15">
      <c r="A68" s="6" t="s">
        <v>139</v>
      </c>
      <c r="B68" s="16">
        <v>16.54</v>
      </c>
      <c r="C68" s="16">
        <v>0.04</v>
      </c>
      <c r="D68" s="18">
        <v>3.5933239212618726E-3</v>
      </c>
    </row>
    <row r="69" spans="1:244" s="26" customFormat="1" x14ac:dyDescent="0.15">
      <c r="A69" s="6" t="s">
        <v>140</v>
      </c>
      <c r="B69" s="16">
        <v>0</v>
      </c>
      <c r="C69" s="16">
        <v>0</v>
      </c>
      <c r="D69" s="18">
        <v>0</v>
      </c>
    </row>
    <row r="70" spans="1:244" s="26" customFormat="1" x14ac:dyDescent="0.15">
      <c r="A70" s="19" t="s">
        <v>141</v>
      </c>
      <c r="B70" s="20">
        <v>164.2</v>
      </c>
      <c r="C70" s="20">
        <v>0.39999999999999997</v>
      </c>
      <c r="D70" s="21">
        <v>3.5672538565368776E-2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4602.9805167666664</v>
      </c>
      <c r="C71" s="158">
        <v>11.120000000000001</v>
      </c>
      <c r="D71" s="159">
        <v>0.9084115176103037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149</v>
      </c>
      <c r="B2" s="2"/>
      <c r="C2" s="2"/>
      <c r="D2" s="2"/>
    </row>
    <row r="3" spans="1:4" x14ac:dyDescent="0.15">
      <c r="A3" s="1" t="s">
        <v>152</v>
      </c>
      <c r="B3" s="2"/>
      <c r="C3" s="2"/>
      <c r="D3" s="2"/>
    </row>
    <row r="4" spans="1:4" x14ac:dyDescent="0.15">
      <c r="A4" s="1" t="s">
        <v>151</v>
      </c>
      <c r="B4" s="2"/>
      <c r="C4" s="2"/>
      <c r="D4" s="2"/>
    </row>
    <row r="5" spans="1:4" ht="13.5" thickBot="1" x14ac:dyDescent="0.2">
      <c r="A5" s="4" t="s">
        <v>4</v>
      </c>
      <c r="B5" s="5">
        <v>412.5</v>
      </c>
      <c r="C5" s="6" t="s">
        <v>5</v>
      </c>
    </row>
    <row r="6" spans="1:4" x14ac:dyDescent="0.15">
      <c r="A6" s="7"/>
      <c r="B6" s="8" t="s">
        <v>6</v>
      </c>
      <c r="C6" s="9">
        <v>43525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1250.25</v>
      </c>
      <c r="C17" s="16">
        <v>3.01</v>
      </c>
      <c r="D17" s="18">
        <v>0.26839313047167468</v>
      </c>
    </row>
    <row r="18" spans="1:4" x14ac:dyDescent="0.15">
      <c r="A18" s="6" t="s">
        <v>72</v>
      </c>
      <c r="B18" s="16">
        <v>109.8</v>
      </c>
      <c r="C18" s="16">
        <v>0.28000000000000003</v>
      </c>
      <c r="D18" s="18">
        <v>2.3570938392953312E-2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930.75</v>
      </c>
      <c r="C26" s="16">
        <v>2.25</v>
      </c>
      <c r="D26" s="18">
        <v>0.19980556383644166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148</v>
      </c>
      <c r="B33" s="16">
        <v>100</v>
      </c>
      <c r="C33" s="16">
        <v>0.24</v>
      </c>
      <c r="D33" s="18">
        <v>2.1467157006332706E-2</v>
      </c>
    </row>
    <row r="34" spans="1:4" x14ac:dyDescent="0.15">
      <c r="A34" s="19" t="s">
        <v>24</v>
      </c>
      <c r="B34" s="20">
        <v>2390.8000000000002</v>
      </c>
      <c r="C34" s="20">
        <v>5.78</v>
      </c>
      <c r="D34" s="21">
        <v>0.51323678970740239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350</v>
      </c>
      <c r="C36" s="16">
        <v>0.85</v>
      </c>
      <c r="D36" s="18">
        <v>7.5135049522164474E-2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71.72</v>
      </c>
      <c r="C38" s="16">
        <v>0.17</v>
      </c>
      <c r="D38" s="18">
        <v>1.5396245004941817E-2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74.260000000000005</v>
      </c>
      <c r="C47" s="16">
        <v>0.18</v>
      </c>
      <c r="D47" s="18">
        <v>1.594151079290267E-2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1.594151079290267E-2</v>
      </c>
    </row>
    <row r="49" spans="1:244" x14ac:dyDescent="0.15">
      <c r="A49" s="19" t="s">
        <v>126</v>
      </c>
      <c r="B49" s="20">
        <v>495.98</v>
      </c>
      <c r="C49" s="20">
        <v>1.2</v>
      </c>
      <c r="D49" s="21">
        <v>0.12241431611291162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137.50868918555375</v>
      </c>
      <c r="C51" s="16">
        <v>0.32999999999999996</v>
      </c>
      <c r="D51" s="18">
        <v>2.9519206204812867E-2</v>
      </c>
    </row>
    <row r="52" spans="1:244" s="26" customFormat="1" x14ac:dyDescent="0.15">
      <c r="A52" s="19" t="s">
        <v>128</v>
      </c>
      <c r="B52" s="20">
        <v>137.50868918555375</v>
      </c>
      <c r="C52" s="20">
        <v>0.32999999999999996</v>
      </c>
      <c r="D52" s="21">
        <v>2.9519206204812867E-2</v>
      </c>
    </row>
    <row r="53" spans="1:244" s="27" customFormat="1" x14ac:dyDescent="0.15">
      <c r="A53" s="19" t="s">
        <v>39</v>
      </c>
      <c r="B53" s="20">
        <v>3024.2886891855542</v>
      </c>
      <c r="C53" s="20">
        <v>7.3100000000000005</v>
      </c>
      <c r="D53" s="21">
        <v>0.55869750670511786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0</v>
      </c>
      <c r="C55" s="16">
        <v>0</v>
      </c>
      <c r="D55" s="18">
        <v>0</v>
      </c>
    </row>
    <row r="56" spans="1:244" s="26" customFormat="1" x14ac:dyDescent="0.15">
      <c r="A56" s="6" t="s">
        <v>130</v>
      </c>
      <c r="B56" s="16">
        <v>1312.5</v>
      </c>
      <c r="C56" s="16">
        <v>3.18</v>
      </c>
      <c r="D56" s="18">
        <v>0.28175643570811676</v>
      </c>
    </row>
    <row r="57" spans="1:244" s="26" customFormat="1" x14ac:dyDescent="0.15">
      <c r="A57" s="17" t="s">
        <v>131</v>
      </c>
      <c r="B57" s="16">
        <v>0</v>
      </c>
      <c r="C57" s="16">
        <v>0</v>
      </c>
      <c r="D57" s="18">
        <v>0</v>
      </c>
    </row>
    <row r="58" spans="1:244" s="26" customFormat="1" x14ac:dyDescent="0.15">
      <c r="A58" s="19" t="s">
        <v>132</v>
      </c>
      <c r="B58" s="20">
        <v>1312.5</v>
      </c>
      <c r="C58" s="20">
        <v>3.18</v>
      </c>
      <c r="D58" s="21">
        <v>0.28175643570811676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52.5</v>
      </c>
      <c r="C60" s="16">
        <v>0.13</v>
      </c>
      <c r="D60" s="18">
        <v>1.1270257428324671E-2</v>
      </c>
    </row>
    <row r="61" spans="1:244" s="26" customFormat="1" x14ac:dyDescent="0.15">
      <c r="A61" s="17" t="s">
        <v>134</v>
      </c>
      <c r="B61" s="16">
        <v>50.06</v>
      </c>
      <c r="C61" s="16">
        <v>0.12</v>
      </c>
      <c r="D61" s="18">
        <v>1.0746458797370153E-2</v>
      </c>
    </row>
    <row r="62" spans="1:244" s="26" customFormat="1" x14ac:dyDescent="0.15">
      <c r="A62" s="17" t="s">
        <v>135</v>
      </c>
      <c r="B62" s="16">
        <v>0</v>
      </c>
      <c r="C62" s="16">
        <v>0</v>
      </c>
      <c r="D62" s="18">
        <v>0</v>
      </c>
    </row>
    <row r="63" spans="1:244" s="26" customFormat="1" x14ac:dyDescent="0.15">
      <c r="A63" s="19" t="s">
        <v>136</v>
      </c>
      <c r="B63" s="160">
        <v>102.56</v>
      </c>
      <c r="C63" s="160">
        <v>0.25</v>
      </c>
      <c r="D63" s="161">
        <v>2.2016716225694823E-2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1415.06</v>
      </c>
      <c r="C64" s="20">
        <v>3.43</v>
      </c>
      <c r="D64" s="21">
        <v>0.3037731519338116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4439.3486891855537</v>
      </c>
      <c r="C65" s="20">
        <v>10.74</v>
      </c>
      <c r="D65" s="21">
        <v>0.86247065863892947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196.88</v>
      </c>
      <c r="C67" s="16">
        <v>0.48</v>
      </c>
      <c r="D67" s="18">
        <v>4.226453871406783E-2</v>
      </c>
    </row>
    <row r="68" spans="1:244" s="26" customFormat="1" x14ac:dyDescent="0.15">
      <c r="A68" s="6" t="s">
        <v>139</v>
      </c>
      <c r="B68" s="16">
        <v>22.05</v>
      </c>
      <c r="C68" s="16">
        <v>0.05</v>
      </c>
      <c r="D68" s="18">
        <v>4.7335081198963619E-3</v>
      </c>
    </row>
    <row r="69" spans="1:244" s="26" customFormat="1" x14ac:dyDescent="0.15">
      <c r="A69" s="6" t="s">
        <v>140</v>
      </c>
      <c r="B69" s="16">
        <v>0</v>
      </c>
      <c r="C69" s="16">
        <v>0</v>
      </c>
      <c r="D69" s="18">
        <v>0</v>
      </c>
    </row>
    <row r="70" spans="1:244" s="26" customFormat="1" x14ac:dyDescent="0.15">
      <c r="A70" s="19" t="s">
        <v>141</v>
      </c>
      <c r="B70" s="20">
        <v>218.93</v>
      </c>
      <c r="C70" s="20">
        <v>0.53</v>
      </c>
      <c r="D70" s="21">
        <v>4.6998046833964191E-2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4658.278689185554</v>
      </c>
      <c r="C71" s="158">
        <v>11.27</v>
      </c>
      <c r="D71" s="159">
        <v>0.9094687054728936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149</v>
      </c>
      <c r="B2" s="2"/>
      <c r="C2" s="2"/>
      <c r="D2" s="2"/>
    </row>
    <row r="3" spans="1:4" x14ac:dyDescent="0.15">
      <c r="A3" s="1" t="s">
        <v>153</v>
      </c>
      <c r="B3" s="2"/>
      <c r="C3" s="2"/>
      <c r="D3" s="2"/>
    </row>
    <row r="4" spans="1:4" x14ac:dyDescent="0.15">
      <c r="A4" s="1" t="s">
        <v>151</v>
      </c>
      <c r="B4" s="2"/>
      <c r="C4" s="2"/>
      <c r="D4" s="2"/>
    </row>
    <row r="5" spans="1:4" ht="13.5" thickBot="1" x14ac:dyDescent="0.2">
      <c r="A5" s="4" t="s">
        <v>4</v>
      </c>
      <c r="B5" s="5">
        <v>412.5</v>
      </c>
      <c r="C5" s="6" t="s">
        <v>5</v>
      </c>
    </row>
    <row r="6" spans="1:4" x14ac:dyDescent="0.15">
      <c r="A6" s="7"/>
      <c r="B6" s="8" t="s">
        <v>6</v>
      </c>
      <c r="C6" s="9">
        <v>43891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1498.5</v>
      </c>
      <c r="C17" s="16">
        <v>3.6399999999999997</v>
      </c>
      <c r="D17" s="18">
        <v>0.30059474892144367</v>
      </c>
    </row>
    <row r="18" spans="1:4" x14ac:dyDescent="0.15">
      <c r="A18" s="6" t="s">
        <v>72</v>
      </c>
      <c r="B18" s="16">
        <v>114.96</v>
      </c>
      <c r="C18" s="16">
        <v>0.28000000000000003</v>
      </c>
      <c r="D18" s="18">
        <v>2.3060642199538978E-2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1004.25</v>
      </c>
      <c r="C26" s="16">
        <v>2.44</v>
      </c>
      <c r="D26" s="18">
        <v>0.20144963403694346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148</v>
      </c>
      <c r="B33" s="16">
        <v>100</v>
      </c>
      <c r="C33" s="16">
        <v>0.24</v>
      </c>
      <c r="D33" s="18">
        <v>2.0059709637733975E-2</v>
      </c>
    </row>
    <row r="34" spans="1:4" x14ac:dyDescent="0.15">
      <c r="A34" s="19" t="s">
        <v>24</v>
      </c>
      <c r="B34" s="20">
        <v>2717.71</v>
      </c>
      <c r="C34" s="20">
        <v>6.6</v>
      </c>
      <c r="D34" s="21">
        <v>0.54516473479566008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350</v>
      </c>
      <c r="C36" s="16">
        <v>0.85</v>
      </c>
      <c r="D36" s="18">
        <v>7.0208983732068922E-2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81.53</v>
      </c>
      <c r="C38" s="16">
        <v>0.2</v>
      </c>
      <c r="D38" s="18">
        <v>1.635468126764451E-2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34.65</v>
      </c>
      <c r="C47" s="16">
        <v>0.08</v>
      </c>
      <c r="D47" s="18">
        <v>6.9506893894748225E-3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6.9506893894748225E-3</v>
      </c>
    </row>
    <row r="49" spans="1:244" x14ac:dyDescent="0.15">
      <c r="A49" s="19" t="s">
        <v>126</v>
      </c>
      <c r="B49" s="20">
        <v>466.17999999999995</v>
      </c>
      <c r="C49" s="20">
        <v>1.1300000000000001</v>
      </c>
      <c r="D49" s="21">
        <v>0.10046504377866308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94.547023423494281</v>
      </c>
      <c r="C51" s="16">
        <v>0.22999999999999998</v>
      </c>
      <c r="D51" s="18">
        <v>1.8965858369873283E-2</v>
      </c>
    </row>
    <row r="52" spans="1:244" s="26" customFormat="1" x14ac:dyDescent="0.15">
      <c r="A52" s="19" t="s">
        <v>128</v>
      </c>
      <c r="B52" s="20">
        <v>94.547023423494281</v>
      </c>
      <c r="C52" s="20">
        <v>0.22999999999999998</v>
      </c>
      <c r="D52" s="21">
        <v>1.8965858369873283E-2</v>
      </c>
    </row>
    <row r="53" spans="1:244" s="27" customFormat="1" x14ac:dyDescent="0.15">
      <c r="A53" s="19" t="s">
        <v>39</v>
      </c>
      <c r="B53" s="20">
        <v>3278.4370234234943</v>
      </c>
      <c r="C53" s="20">
        <v>7.9599999999999991</v>
      </c>
      <c r="D53" s="21">
        <v>0.57108128255500823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0</v>
      </c>
      <c r="C55" s="16">
        <v>0</v>
      </c>
      <c r="D55" s="18">
        <v>0</v>
      </c>
    </row>
    <row r="56" spans="1:244" s="26" customFormat="1" x14ac:dyDescent="0.15">
      <c r="A56" s="6" t="s">
        <v>130</v>
      </c>
      <c r="B56" s="16">
        <v>1487.5</v>
      </c>
      <c r="C56" s="16">
        <v>3.61</v>
      </c>
      <c r="D56" s="18">
        <v>0.29838818086129293</v>
      </c>
    </row>
    <row r="57" spans="1:244" s="26" customFormat="1" x14ac:dyDescent="0.15">
      <c r="A57" s="17" t="s">
        <v>131</v>
      </c>
      <c r="B57" s="16">
        <v>0</v>
      </c>
      <c r="C57" s="16">
        <v>0</v>
      </c>
      <c r="D57" s="18">
        <v>0</v>
      </c>
    </row>
    <row r="58" spans="1:244" s="26" customFormat="1" x14ac:dyDescent="0.15">
      <c r="A58" s="19" t="s">
        <v>132</v>
      </c>
      <c r="B58" s="20">
        <v>1487.5</v>
      </c>
      <c r="C58" s="20">
        <v>3.61</v>
      </c>
      <c r="D58" s="21">
        <v>0.29838818086129293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59.5</v>
      </c>
      <c r="C60" s="16">
        <v>0.14000000000000001</v>
      </c>
      <c r="D60" s="18">
        <v>1.1935527234451716E-2</v>
      </c>
    </row>
    <row r="61" spans="1:244" s="26" customFormat="1" x14ac:dyDescent="0.15">
      <c r="A61" s="17" t="s">
        <v>134</v>
      </c>
      <c r="B61" s="16">
        <v>52.41</v>
      </c>
      <c r="C61" s="16">
        <v>0.13</v>
      </c>
      <c r="D61" s="18">
        <v>1.0513293821136376E-2</v>
      </c>
    </row>
    <row r="62" spans="1:244" s="26" customFormat="1" x14ac:dyDescent="0.15">
      <c r="A62" s="17" t="s">
        <v>135</v>
      </c>
      <c r="B62" s="16">
        <v>0</v>
      </c>
      <c r="C62" s="16">
        <v>0</v>
      </c>
      <c r="D62" s="18">
        <v>0</v>
      </c>
    </row>
    <row r="63" spans="1:244" s="26" customFormat="1" x14ac:dyDescent="0.15">
      <c r="A63" s="19" t="s">
        <v>136</v>
      </c>
      <c r="B63" s="160">
        <v>111.91</v>
      </c>
      <c r="C63" s="160">
        <v>0.27</v>
      </c>
      <c r="D63" s="161">
        <v>2.244882105558809E-2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1599.41</v>
      </c>
      <c r="C64" s="20">
        <v>3.88</v>
      </c>
      <c r="D64" s="21">
        <v>0.32083700191688103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4877.8470234234946</v>
      </c>
      <c r="C65" s="20">
        <v>11.84</v>
      </c>
      <c r="D65" s="21">
        <v>0.89191828447188926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97.62</v>
      </c>
      <c r="C67" s="16">
        <v>0.24</v>
      </c>
      <c r="D67" s="18">
        <v>1.9582288548355909E-2</v>
      </c>
    </row>
    <row r="68" spans="1:244" s="26" customFormat="1" x14ac:dyDescent="0.15">
      <c r="A68" s="6" t="s">
        <v>139</v>
      </c>
      <c r="B68" s="16">
        <v>9.65</v>
      </c>
      <c r="C68" s="16">
        <v>0.02</v>
      </c>
      <c r="D68" s="18">
        <v>1.9357619800413289E-3</v>
      </c>
    </row>
    <row r="69" spans="1:244" s="26" customFormat="1" x14ac:dyDescent="0.15">
      <c r="A69" s="6" t="s">
        <v>140</v>
      </c>
      <c r="B69" s="16">
        <v>0</v>
      </c>
      <c r="C69" s="16">
        <v>0</v>
      </c>
      <c r="D69" s="18">
        <v>0</v>
      </c>
    </row>
    <row r="70" spans="1:244" s="26" customFormat="1" x14ac:dyDescent="0.15">
      <c r="A70" s="19" t="s">
        <v>141</v>
      </c>
      <c r="B70" s="20">
        <v>107.27000000000001</v>
      </c>
      <c r="C70" s="20">
        <v>0.26</v>
      </c>
      <c r="D70" s="21">
        <v>2.151805052839724E-2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4985.1170234234951</v>
      </c>
      <c r="C71" s="158">
        <v>12.1</v>
      </c>
      <c r="D71" s="159">
        <v>0.91343633500028654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ColWidth="9" defaultRowHeight="12.75" x14ac:dyDescent="0.2"/>
  <cols>
    <col min="1" max="1" width="34.125" style="177" customWidth="1"/>
    <col min="2" max="5" width="10.25" style="177" customWidth="1"/>
    <col min="6" max="16384" width="9" style="177"/>
  </cols>
  <sheetData>
    <row r="1" spans="1:5" x14ac:dyDescent="0.2">
      <c r="A1" s="271" t="s">
        <v>154</v>
      </c>
      <c r="B1" s="272"/>
      <c r="C1" s="272"/>
      <c r="D1" s="272"/>
      <c r="E1" s="272"/>
    </row>
    <row r="2" spans="1:5" x14ac:dyDescent="0.2">
      <c r="A2" s="271" t="s">
        <v>155</v>
      </c>
      <c r="B2" s="272"/>
      <c r="C2" s="272"/>
      <c r="D2" s="272"/>
      <c r="E2" s="272"/>
    </row>
    <row r="3" spans="1:5" x14ac:dyDescent="0.2">
      <c r="A3" s="271" t="s">
        <v>156</v>
      </c>
      <c r="B3" s="272"/>
      <c r="C3" s="272"/>
      <c r="D3" s="272"/>
      <c r="E3" s="272"/>
    </row>
    <row r="4" spans="1:5" x14ac:dyDescent="0.2">
      <c r="A4" s="178" t="s">
        <v>157</v>
      </c>
      <c r="B4" s="271" t="s">
        <v>158</v>
      </c>
      <c r="C4" s="272"/>
      <c r="D4" s="272"/>
      <c r="E4" s="272"/>
    </row>
    <row r="5" spans="1:5" x14ac:dyDescent="0.2">
      <c r="A5" s="178" t="s">
        <v>159</v>
      </c>
      <c r="B5" s="271" t="s">
        <v>160</v>
      </c>
      <c r="C5" s="272"/>
      <c r="D5" s="272"/>
      <c r="E5" s="272"/>
    </row>
    <row r="6" spans="1:5" x14ac:dyDescent="0.2">
      <c r="A6" s="178" t="s">
        <v>161</v>
      </c>
      <c r="B6" s="179" t="s">
        <v>162</v>
      </c>
    </row>
    <row r="7" spans="1:5" ht="22.5" x14ac:dyDescent="0.2">
      <c r="A7" s="180" t="s">
        <v>8</v>
      </c>
      <c r="B7" s="180" t="s">
        <v>163</v>
      </c>
      <c r="C7" s="180" t="s">
        <v>164</v>
      </c>
      <c r="D7" s="180" t="s">
        <v>165</v>
      </c>
      <c r="E7" s="180" t="s">
        <v>166</v>
      </c>
    </row>
    <row r="8" spans="1:5" x14ac:dyDescent="0.2">
      <c r="A8" s="271" t="s">
        <v>167</v>
      </c>
      <c r="B8" s="272"/>
      <c r="C8" s="272"/>
      <c r="D8" s="272"/>
      <c r="E8" s="272"/>
    </row>
    <row r="9" spans="1:5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5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5" x14ac:dyDescent="0.2">
      <c r="A11" s="179" t="s">
        <v>170</v>
      </c>
    </row>
    <row r="12" spans="1:5" x14ac:dyDescent="0.2">
      <c r="A12" s="179" t="s">
        <v>171</v>
      </c>
      <c r="B12" s="181">
        <v>40</v>
      </c>
      <c r="C12" s="181">
        <v>9.6850000000000006E-2</v>
      </c>
      <c r="D12" s="181">
        <v>1</v>
      </c>
      <c r="E12" s="181">
        <v>0.87</v>
      </c>
    </row>
    <row r="13" spans="1:5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5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5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5" x14ac:dyDescent="0.2">
      <c r="A16" s="179" t="s">
        <v>175</v>
      </c>
      <c r="B16" s="181">
        <v>1823.5</v>
      </c>
      <c r="C16" s="181">
        <v>4.4152500000000003</v>
      </c>
      <c r="D16" s="181">
        <v>45.46</v>
      </c>
      <c r="E16" s="181">
        <v>39.630000000000003</v>
      </c>
    </row>
    <row r="17" spans="1:5" x14ac:dyDescent="0.2">
      <c r="A17" s="179" t="s">
        <v>176</v>
      </c>
      <c r="B17" s="181">
        <v>121</v>
      </c>
      <c r="C17" s="181">
        <v>0.29297000000000001</v>
      </c>
      <c r="D17" s="181">
        <v>3.02</v>
      </c>
      <c r="E17" s="181">
        <v>2.63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1119.9000000000001</v>
      </c>
      <c r="C23" s="181">
        <v>2.71163</v>
      </c>
      <c r="D23" s="181">
        <v>27.92</v>
      </c>
      <c r="E23" s="181">
        <v>24.34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0</v>
      </c>
      <c r="C25" s="181">
        <v>0</v>
      </c>
      <c r="D25" s="181">
        <v>0</v>
      </c>
      <c r="E25" s="181">
        <v>0</v>
      </c>
    </row>
    <row r="26" spans="1:5" x14ac:dyDescent="0.2">
      <c r="A26" s="179" t="s">
        <v>185</v>
      </c>
      <c r="B26" s="181">
        <v>160</v>
      </c>
      <c r="C26" s="181">
        <v>0.38740999999999998</v>
      </c>
      <c r="D26" s="181">
        <v>3.99</v>
      </c>
      <c r="E26" s="181">
        <v>3.48</v>
      </c>
    </row>
    <row r="27" spans="1:5" x14ac:dyDescent="0.2">
      <c r="A27" s="178" t="s">
        <v>186</v>
      </c>
      <c r="B27" s="182">
        <v>3264.4</v>
      </c>
      <c r="C27" s="182">
        <v>7.9041100000000002</v>
      </c>
      <c r="D27" s="182">
        <v>81.39</v>
      </c>
      <c r="E27" s="182">
        <v>70.95</v>
      </c>
    </row>
    <row r="28" spans="1:5" x14ac:dyDescent="0.2">
      <c r="A28" s="271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525</v>
      </c>
      <c r="C29" s="181">
        <v>1.27119</v>
      </c>
      <c r="D29" s="181">
        <v>13.09</v>
      </c>
      <c r="E29" s="181">
        <v>11.41</v>
      </c>
    </row>
    <row r="30" spans="1:5" x14ac:dyDescent="0.2">
      <c r="A30" s="179" t="s">
        <v>188</v>
      </c>
      <c r="B30" s="181">
        <v>97.93</v>
      </c>
      <c r="C30" s="181">
        <v>0.23712</v>
      </c>
      <c r="D30" s="181">
        <v>2.44</v>
      </c>
      <c r="E30" s="181">
        <v>2.13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0</v>
      </c>
      <c r="C32" s="181">
        <v>0</v>
      </c>
      <c r="D32" s="181">
        <v>0</v>
      </c>
      <c r="E32" s="181">
        <v>0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87.68</v>
      </c>
      <c r="C38" s="181">
        <v>0.21229999999999999</v>
      </c>
      <c r="D38" s="181">
        <v>2.19</v>
      </c>
      <c r="E38" s="181">
        <v>1.91</v>
      </c>
    </row>
    <row r="39" spans="1:5" x14ac:dyDescent="0.2">
      <c r="A39" s="178" t="s">
        <v>126</v>
      </c>
      <c r="B39" s="182">
        <v>710.61000000000013</v>
      </c>
      <c r="C39" s="182">
        <v>1.72061</v>
      </c>
      <c r="D39" s="182">
        <v>17.72</v>
      </c>
      <c r="E39" s="182">
        <v>15.45</v>
      </c>
    </row>
    <row r="40" spans="1:5" x14ac:dyDescent="0.2">
      <c r="A40" s="271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36.29</v>
      </c>
      <c r="C41" s="181">
        <v>0.09</v>
      </c>
      <c r="D41" s="181">
        <v>0.9</v>
      </c>
      <c r="E41" s="181">
        <v>0.79</v>
      </c>
    </row>
    <row r="42" spans="1:5" x14ac:dyDescent="0.2">
      <c r="A42" s="178" t="s">
        <v>198</v>
      </c>
      <c r="B42" s="182">
        <v>36.29</v>
      </c>
      <c r="C42" s="182">
        <v>0.09</v>
      </c>
      <c r="D42" s="182">
        <v>0.9</v>
      </c>
      <c r="E42" s="182">
        <v>0.79</v>
      </c>
    </row>
    <row r="43" spans="1:5" x14ac:dyDescent="0.2">
      <c r="A43" s="178" t="s">
        <v>199</v>
      </c>
      <c r="B43" s="182">
        <v>4011.3</v>
      </c>
      <c r="C43" s="182">
        <v>9.7147199999999998</v>
      </c>
      <c r="D43" s="182">
        <v>100.01</v>
      </c>
      <c r="E43" s="182">
        <v>87.19</v>
      </c>
    </row>
    <row r="44" spans="1:5" x14ac:dyDescent="0.2">
      <c r="A44" s="271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375</v>
      </c>
      <c r="C46" s="181">
        <v>0.90798999999999996</v>
      </c>
      <c r="D46" s="181">
        <v>9.35</v>
      </c>
      <c r="E46" s="181">
        <v>8.15</v>
      </c>
    </row>
    <row r="47" spans="1:5" x14ac:dyDescent="0.2">
      <c r="A47" s="179" t="s">
        <v>203</v>
      </c>
      <c r="B47" s="181">
        <v>0</v>
      </c>
      <c r="C47" s="181">
        <v>0</v>
      </c>
      <c r="D47" s="181">
        <v>0</v>
      </c>
      <c r="E47" s="181">
        <v>0</v>
      </c>
    </row>
    <row r="48" spans="1:5" x14ac:dyDescent="0.2">
      <c r="A48" s="178" t="s">
        <v>132</v>
      </c>
      <c r="B48" s="182">
        <v>375</v>
      </c>
      <c r="C48" s="182">
        <v>0.90798999999999996</v>
      </c>
      <c r="D48" s="182">
        <v>9.35</v>
      </c>
      <c r="E48" s="182">
        <v>8.15</v>
      </c>
    </row>
    <row r="49" spans="1:5" x14ac:dyDescent="0.2">
      <c r="A49" s="271" t="s">
        <v>204</v>
      </c>
      <c r="B49" s="272"/>
      <c r="C49" s="272"/>
      <c r="D49" s="272"/>
      <c r="E49" s="272"/>
    </row>
    <row r="50" spans="1:5" x14ac:dyDescent="0.2">
      <c r="A50" s="179" t="s">
        <v>205</v>
      </c>
      <c r="B50" s="181">
        <v>68.569999999999993</v>
      </c>
      <c r="C50" s="181">
        <v>0.16603000000000001</v>
      </c>
      <c r="D50" s="181">
        <v>1.71</v>
      </c>
      <c r="E50" s="181">
        <v>1.49</v>
      </c>
    </row>
    <row r="51" spans="1:5" x14ac:dyDescent="0.2">
      <c r="A51" s="179" t="s">
        <v>206</v>
      </c>
      <c r="B51" s="181">
        <v>55.16</v>
      </c>
      <c r="C51" s="181">
        <v>0.13356999999999999</v>
      </c>
      <c r="D51" s="181">
        <v>1.38</v>
      </c>
      <c r="E51" s="181">
        <v>1.2</v>
      </c>
    </row>
    <row r="52" spans="1:5" x14ac:dyDescent="0.2">
      <c r="A52" s="179" t="s">
        <v>207</v>
      </c>
      <c r="B52" s="181">
        <v>18.75</v>
      </c>
      <c r="C52" s="181">
        <v>4.5400000000000003E-2</v>
      </c>
      <c r="D52" s="181">
        <v>0.47</v>
      </c>
      <c r="E52" s="181">
        <v>0.41</v>
      </c>
    </row>
    <row r="53" spans="1:5" x14ac:dyDescent="0.2">
      <c r="A53" s="179" t="s">
        <v>208</v>
      </c>
      <c r="B53" s="181">
        <v>23.38</v>
      </c>
      <c r="C53" s="181">
        <v>5.6610000000000001E-2</v>
      </c>
      <c r="D53" s="181">
        <v>0.57999999999999996</v>
      </c>
      <c r="E53" s="181">
        <v>0.51</v>
      </c>
    </row>
    <row r="54" spans="1:5" x14ac:dyDescent="0.2">
      <c r="A54" s="178" t="s">
        <v>136</v>
      </c>
      <c r="B54" s="182">
        <v>165.85999999999999</v>
      </c>
      <c r="C54" s="182">
        <v>0.40161000000000002</v>
      </c>
      <c r="D54" s="182">
        <v>4.1399999999999997</v>
      </c>
      <c r="E54" s="182">
        <v>3.61</v>
      </c>
    </row>
    <row r="55" spans="1:5" x14ac:dyDescent="0.2">
      <c r="A55" s="178" t="s">
        <v>209</v>
      </c>
      <c r="B55" s="182">
        <v>540.86</v>
      </c>
      <c r="C55" s="182">
        <v>1.3096000000000001</v>
      </c>
      <c r="D55" s="182">
        <v>13.49</v>
      </c>
      <c r="E55" s="182">
        <v>11.76</v>
      </c>
    </row>
    <row r="56" spans="1:5" x14ac:dyDescent="0.2">
      <c r="A56" s="178" t="s">
        <v>210</v>
      </c>
      <c r="B56" s="182">
        <v>4552.16</v>
      </c>
      <c r="C56" s="182">
        <v>11.024319999999999</v>
      </c>
      <c r="D56" s="182">
        <v>113.5</v>
      </c>
      <c r="E56" s="182">
        <v>98.95</v>
      </c>
    </row>
    <row r="57" spans="1:5" x14ac:dyDescent="0.2">
      <c r="A57" s="271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42.25</v>
      </c>
      <c r="C58" s="181">
        <v>0.1023</v>
      </c>
      <c r="D58" s="181">
        <v>1.05</v>
      </c>
      <c r="E58" s="181">
        <v>0.92</v>
      </c>
    </row>
    <row r="59" spans="1:5" x14ac:dyDescent="0.2">
      <c r="A59" s="179" t="s">
        <v>212</v>
      </c>
      <c r="B59" s="181">
        <v>7.45</v>
      </c>
      <c r="C59" s="181">
        <v>1.805E-2</v>
      </c>
      <c r="D59" s="181">
        <v>0.19</v>
      </c>
      <c r="E59" s="181">
        <v>0.16</v>
      </c>
    </row>
    <row r="60" spans="1:5" x14ac:dyDescent="0.2">
      <c r="A60" s="178" t="s">
        <v>213</v>
      </c>
      <c r="B60" s="182">
        <v>49.7</v>
      </c>
      <c r="C60" s="182">
        <v>0.12035</v>
      </c>
      <c r="D60" s="182">
        <v>1.24</v>
      </c>
      <c r="E60" s="182">
        <v>1.08</v>
      </c>
    </row>
    <row r="61" spans="1:5" x14ac:dyDescent="0.2">
      <c r="A61" s="178" t="s">
        <v>214</v>
      </c>
      <c r="B61" s="182">
        <v>4601.8599999999997</v>
      </c>
      <c r="C61" s="182">
        <v>11.14467</v>
      </c>
      <c r="D61" s="182">
        <v>114.74</v>
      </c>
      <c r="E61" s="182">
        <v>100.03</v>
      </c>
    </row>
    <row r="63" spans="1:5" x14ac:dyDescent="0.2">
      <c r="A63" s="271" t="s">
        <v>58</v>
      </c>
      <c r="B63" s="272"/>
      <c r="C63" s="272"/>
      <c r="D63" s="272"/>
      <c r="E63" s="272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2.25" style="232" customWidth="1"/>
    <col min="2" max="3" width="12.625" style="232" customWidth="1"/>
    <col min="4" max="5" width="17.125" style="232" customWidth="1"/>
    <col min="6" max="256" width="8.625" style="232"/>
    <col min="257" max="257" width="32.25" style="232" customWidth="1"/>
    <col min="258" max="259" width="12.625" style="232" customWidth="1"/>
    <col min="260" max="261" width="17.125" style="232" customWidth="1"/>
    <col min="262" max="512" width="8.625" style="232"/>
    <col min="513" max="513" width="32.25" style="232" customWidth="1"/>
    <col min="514" max="515" width="12.625" style="232" customWidth="1"/>
    <col min="516" max="517" width="17.125" style="232" customWidth="1"/>
    <col min="518" max="768" width="8.625" style="232"/>
    <col min="769" max="769" width="32.25" style="232" customWidth="1"/>
    <col min="770" max="771" width="12.625" style="232" customWidth="1"/>
    <col min="772" max="773" width="17.125" style="232" customWidth="1"/>
    <col min="774" max="1024" width="8.625" style="232"/>
    <col min="1025" max="1025" width="32.25" style="232" customWidth="1"/>
    <col min="1026" max="1027" width="12.625" style="232" customWidth="1"/>
    <col min="1028" max="1029" width="17.125" style="232" customWidth="1"/>
    <col min="1030" max="1280" width="8.625" style="232"/>
    <col min="1281" max="1281" width="32.25" style="232" customWidth="1"/>
    <col min="1282" max="1283" width="12.625" style="232" customWidth="1"/>
    <col min="1284" max="1285" width="17.125" style="232" customWidth="1"/>
    <col min="1286" max="1536" width="8.625" style="232"/>
    <col min="1537" max="1537" width="32.25" style="232" customWidth="1"/>
    <col min="1538" max="1539" width="12.625" style="232" customWidth="1"/>
    <col min="1540" max="1541" width="17.125" style="232" customWidth="1"/>
    <col min="1542" max="1792" width="8.625" style="232"/>
    <col min="1793" max="1793" width="32.25" style="232" customWidth="1"/>
    <col min="1794" max="1795" width="12.625" style="232" customWidth="1"/>
    <col min="1796" max="1797" width="17.125" style="232" customWidth="1"/>
    <col min="1798" max="2048" width="8.625" style="232"/>
    <col min="2049" max="2049" width="32.25" style="232" customWidth="1"/>
    <col min="2050" max="2051" width="12.625" style="232" customWidth="1"/>
    <col min="2052" max="2053" width="17.125" style="232" customWidth="1"/>
    <col min="2054" max="2304" width="8.625" style="232"/>
    <col min="2305" max="2305" width="32.25" style="232" customWidth="1"/>
    <col min="2306" max="2307" width="12.625" style="232" customWidth="1"/>
    <col min="2308" max="2309" width="17.125" style="232" customWidth="1"/>
    <col min="2310" max="2560" width="8.625" style="232"/>
    <col min="2561" max="2561" width="32.25" style="232" customWidth="1"/>
    <col min="2562" max="2563" width="12.625" style="232" customWidth="1"/>
    <col min="2564" max="2565" width="17.125" style="232" customWidth="1"/>
    <col min="2566" max="2816" width="8.625" style="232"/>
    <col min="2817" max="2817" width="32.25" style="232" customWidth="1"/>
    <col min="2818" max="2819" width="12.625" style="232" customWidth="1"/>
    <col min="2820" max="2821" width="17.125" style="232" customWidth="1"/>
    <col min="2822" max="3072" width="8.625" style="232"/>
    <col min="3073" max="3073" width="32.25" style="232" customWidth="1"/>
    <col min="3074" max="3075" width="12.625" style="232" customWidth="1"/>
    <col min="3076" max="3077" width="17.125" style="232" customWidth="1"/>
    <col min="3078" max="3328" width="8.625" style="232"/>
    <col min="3329" max="3329" width="32.25" style="232" customWidth="1"/>
    <col min="3330" max="3331" width="12.625" style="232" customWidth="1"/>
    <col min="3332" max="3333" width="17.125" style="232" customWidth="1"/>
    <col min="3334" max="3584" width="8.625" style="232"/>
    <col min="3585" max="3585" width="32.25" style="232" customWidth="1"/>
    <col min="3586" max="3587" width="12.625" style="232" customWidth="1"/>
    <col min="3588" max="3589" width="17.125" style="232" customWidth="1"/>
    <col min="3590" max="3840" width="8.625" style="232"/>
    <col min="3841" max="3841" width="32.25" style="232" customWidth="1"/>
    <col min="3842" max="3843" width="12.625" style="232" customWidth="1"/>
    <col min="3844" max="3845" width="17.125" style="232" customWidth="1"/>
    <col min="3846" max="4096" width="8.625" style="232"/>
    <col min="4097" max="4097" width="32.25" style="232" customWidth="1"/>
    <col min="4098" max="4099" width="12.625" style="232" customWidth="1"/>
    <col min="4100" max="4101" width="17.125" style="232" customWidth="1"/>
    <col min="4102" max="4352" width="8.625" style="232"/>
    <col min="4353" max="4353" width="32.25" style="232" customWidth="1"/>
    <col min="4354" max="4355" width="12.625" style="232" customWidth="1"/>
    <col min="4356" max="4357" width="17.125" style="232" customWidth="1"/>
    <col min="4358" max="4608" width="8.625" style="232"/>
    <col min="4609" max="4609" width="32.25" style="232" customWidth="1"/>
    <col min="4610" max="4611" width="12.625" style="232" customWidth="1"/>
    <col min="4612" max="4613" width="17.125" style="232" customWidth="1"/>
    <col min="4614" max="4864" width="8.625" style="232"/>
    <col min="4865" max="4865" width="32.25" style="232" customWidth="1"/>
    <col min="4866" max="4867" width="12.625" style="232" customWidth="1"/>
    <col min="4868" max="4869" width="17.125" style="232" customWidth="1"/>
    <col min="4870" max="5120" width="8.625" style="232"/>
    <col min="5121" max="5121" width="32.25" style="232" customWidth="1"/>
    <col min="5122" max="5123" width="12.625" style="232" customWidth="1"/>
    <col min="5124" max="5125" width="17.125" style="232" customWidth="1"/>
    <col min="5126" max="5376" width="8.625" style="232"/>
    <col min="5377" max="5377" width="32.25" style="232" customWidth="1"/>
    <col min="5378" max="5379" width="12.625" style="232" customWidth="1"/>
    <col min="5380" max="5381" width="17.125" style="232" customWidth="1"/>
    <col min="5382" max="5632" width="8.625" style="232"/>
    <col min="5633" max="5633" width="32.25" style="232" customWidth="1"/>
    <col min="5634" max="5635" width="12.625" style="232" customWidth="1"/>
    <col min="5636" max="5637" width="17.125" style="232" customWidth="1"/>
    <col min="5638" max="5888" width="8.625" style="232"/>
    <col min="5889" max="5889" width="32.25" style="232" customWidth="1"/>
    <col min="5890" max="5891" width="12.625" style="232" customWidth="1"/>
    <col min="5892" max="5893" width="17.125" style="232" customWidth="1"/>
    <col min="5894" max="6144" width="8.625" style="232"/>
    <col min="6145" max="6145" width="32.25" style="232" customWidth="1"/>
    <col min="6146" max="6147" width="12.625" style="232" customWidth="1"/>
    <col min="6148" max="6149" width="17.125" style="232" customWidth="1"/>
    <col min="6150" max="6400" width="8.625" style="232"/>
    <col min="6401" max="6401" width="32.25" style="232" customWidth="1"/>
    <col min="6402" max="6403" width="12.625" style="232" customWidth="1"/>
    <col min="6404" max="6405" width="17.125" style="232" customWidth="1"/>
    <col min="6406" max="6656" width="8.625" style="232"/>
    <col min="6657" max="6657" width="32.25" style="232" customWidth="1"/>
    <col min="6658" max="6659" width="12.625" style="232" customWidth="1"/>
    <col min="6660" max="6661" width="17.125" style="232" customWidth="1"/>
    <col min="6662" max="6912" width="8.625" style="232"/>
    <col min="6913" max="6913" width="32.25" style="232" customWidth="1"/>
    <col min="6914" max="6915" width="12.625" style="232" customWidth="1"/>
    <col min="6916" max="6917" width="17.125" style="232" customWidth="1"/>
    <col min="6918" max="7168" width="8.625" style="232"/>
    <col min="7169" max="7169" width="32.25" style="232" customWidth="1"/>
    <col min="7170" max="7171" width="12.625" style="232" customWidth="1"/>
    <col min="7172" max="7173" width="17.125" style="232" customWidth="1"/>
    <col min="7174" max="7424" width="8.625" style="232"/>
    <col min="7425" max="7425" width="32.25" style="232" customWidth="1"/>
    <col min="7426" max="7427" width="12.625" style="232" customWidth="1"/>
    <col min="7428" max="7429" width="17.125" style="232" customWidth="1"/>
    <col min="7430" max="7680" width="8.625" style="232"/>
    <col min="7681" max="7681" width="32.25" style="232" customWidth="1"/>
    <col min="7682" max="7683" width="12.625" style="232" customWidth="1"/>
    <col min="7684" max="7685" width="17.125" style="232" customWidth="1"/>
    <col min="7686" max="7936" width="8.625" style="232"/>
    <col min="7937" max="7937" width="32.25" style="232" customWidth="1"/>
    <col min="7938" max="7939" width="12.625" style="232" customWidth="1"/>
    <col min="7940" max="7941" width="17.125" style="232" customWidth="1"/>
    <col min="7942" max="8192" width="8.625" style="232"/>
    <col min="8193" max="8193" width="32.25" style="232" customWidth="1"/>
    <col min="8194" max="8195" width="12.625" style="232" customWidth="1"/>
    <col min="8196" max="8197" width="17.125" style="232" customWidth="1"/>
    <col min="8198" max="8448" width="8.625" style="232"/>
    <col min="8449" max="8449" width="32.25" style="232" customWidth="1"/>
    <col min="8450" max="8451" width="12.625" style="232" customWidth="1"/>
    <col min="8452" max="8453" width="17.125" style="232" customWidth="1"/>
    <col min="8454" max="8704" width="8.625" style="232"/>
    <col min="8705" max="8705" width="32.25" style="232" customWidth="1"/>
    <col min="8706" max="8707" width="12.625" style="232" customWidth="1"/>
    <col min="8708" max="8709" width="17.125" style="232" customWidth="1"/>
    <col min="8710" max="8960" width="8.625" style="232"/>
    <col min="8961" max="8961" width="32.25" style="232" customWidth="1"/>
    <col min="8962" max="8963" width="12.625" style="232" customWidth="1"/>
    <col min="8964" max="8965" width="17.125" style="232" customWidth="1"/>
    <col min="8966" max="9216" width="8.625" style="232"/>
    <col min="9217" max="9217" width="32.25" style="232" customWidth="1"/>
    <col min="9218" max="9219" width="12.625" style="232" customWidth="1"/>
    <col min="9220" max="9221" width="17.125" style="232" customWidth="1"/>
    <col min="9222" max="9472" width="8.625" style="232"/>
    <col min="9473" max="9473" width="32.25" style="232" customWidth="1"/>
    <col min="9474" max="9475" width="12.625" style="232" customWidth="1"/>
    <col min="9476" max="9477" width="17.125" style="232" customWidth="1"/>
    <col min="9478" max="9728" width="8.625" style="232"/>
    <col min="9729" max="9729" width="32.25" style="232" customWidth="1"/>
    <col min="9730" max="9731" width="12.625" style="232" customWidth="1"/>
    <col min="9732" max="9733" width="17.125" style="232" customWidth="1"/>
    <col min="9734" max="9984" width="8.625" style="232"/>
    <col min="9985" max="9985" width="32.25" style="232" customWidth="1"/>
    <col min="9986" max="9987" width="12.625" style="232" customWidth="1"/>
    <col min="9988" max="9989" width="17.125" style="232" customWidth="1"/>
    <col min="9990" max="10240" width="8.625" style="232"/>
    <col min="10241" max="10241" width="32.25" style="232" customWidth="1"/>
    <col min="10242" max="10243" width="12.625" style="232" customWidth="1"/>
    <col min="10244" max="10245" width="17.125" style="232" customWidth="1"/>
    <col min="10246" max="10496" width="8.625" style="232"/>
    <col min="10497" max="10497" width="32.25" style="232" customWidth="1"/>
    <col min="10498" max="10499" width="12.625" style="232" customWidth="1"/>
    <col min="10500" max="10501" width="17.125" style="232" customWidth="1"/>
    <col min="10502" max="10752" width="8.625" style="232"/>
    <col min="10753" max="10753" width="32.25" style="232" customWidth="1"/>
    <col min="10754" max="10755" width="12.625" style="232" customWidth="1"/>
    <col min="10756" max="10757" width="17.125" style="232" customWidth="1"/>
    <col min="10758" max="11008" width="8.625" style="232"/>
    <col min="11009" max="11009" width="32.25" style="232" customWidth="1"/>
    <col min="11010" max="11011" width="12.625" style="232" customWidth="1"/>
    <col min="11012" max="11013" width="17.125" style="232" customWidth="1"/>
    <col min="11014" max="11264" width="8.625" style="232"/>
    <col min="11265" max="11265" width="32.25" style="232" customWidth="1"/>
    <col min="11266" max="11267" width="12.625" style="232" customWidth="1"/>
    <col min="11268" max="11269" width="17.125" style="232" customWidth="1"/>
    <col min="11270" max="11520" width="8.625" style="232"/>
    <col min="11521" max="11521" width="32.25" style="232" customWidth="1"/>
    <col min="11522" max="11523" width="12.625" style="232" customWidth="1"/>
    <col min="11524" max="11525" width="17.125" style="232" customWidth="1"/>
    <col min="11526" max="11776" width="8.625" style="232"/>
    <col min="11777" max="11777" width="32.25" style="232" customWidth="1"/>
    <col min="11778" max="11779" width="12.625" style="232" customWidth="1"/>
    <col min="11780" max="11781" width="17.125" style="232" customWidth="1"/>
    <col min="11782" max="12032" width="8.625" style="232"/>
    <col min="12033" max="12033" width="32.25" style="232" customWidth="1"/>
    <col min="12034" max="12035" width="12.625" style="232" customWidth="1"/>
    <col min="12036" max="12037" width="17.125" style="232" customWidth="1"/>
    <col min="12038" max="12288" width="8.625" style="232"/>
    <col min="12289" max="12289" width="32.25" style="232" customWidth="1"/>
    <col min="12290" max="12291" width="12.625" style="232" customWidth="1"/>
    <col min="12292" max="12293" width="17.125" style="232" customWidth="1"/>
    <col min="12294" max="12544" width="8.625" style="232"/>
    <col min="12545" max="12545" width="32.25" style="232" customWidth="1"/>
    <col min="12546" max="12547" width="12.625" style="232" customWidth="1"/>
    <col min="12548" max="12549" width="17.125" style="232" customWidth="1"/>
    <col min="12550" max="12800" width="8.625" style="232"/>
    <col min="12801" max="12801" width="32.25" style="232" customWidth="1"/>
    <col min="12802" max="12803" width="12.625" style="232" customWidth="1"/>
    <col min="12804" max="12805" width="17.125" style="232" customWidth="1"/>
    <col min="12806" max="13056" width="8.625" style="232"/>
    <col min="13057" max="13057" width="32.25" style="232" customWidth="1"/>
    <col min="13058" max="13059" width="12.625" style="232" customWidth="1"/>
    <col min="13060" max="13061" width="17.125" style="232" customWidth="1"/>
    <col min="13062" max="13312" width="8.625" style="232"/>
    <col min="13313" max="13313" width="32.25" style="232" customWidth="1"/>
    <col min="13314" max="13315" width="12.625" style="232" customWidth="1"/>
    <col min="13316" max="13317" width="17.125" style="232" customWidth="1"/>
    <col min="13318" max="13568" width="8.625" style="232"/>
    <col min="13569" max="13569" width="32.25" style="232" customWidth="1"/>
    <col min="13570" max="13571" width="12.625" style="232" customWidth="1"/>
    <col min="13572" max="13573" width="17.125" style="232" customWidth="1"/>
    <col min="13574" max="13824" width="8.625" style="232"/>
    <col min="13825" max="13825" width="32.25" style="232" customWidth="1"/>
    <col min="13826" max="13827" width="12.625" style="232" customWidth="1"/>
    <col min="13828" max="13829" width="17.125" style="232" customWidth="1"/>
    <col min="13830" max="14080" width="8.625" style="232"/>
    <col min="14081" max="14081" width="32.25" style="232" customWidth="1"/>
    <col min="14082" max="14083" width="12.625" style="232" customWidth="1"/>
    <col min="14084" max="14085" width="17.125" style="232" customWidth="1"/>
    <col min="14086" max="14336" width="8.625" style="232"/>
    <col min="14337" max="14337" width="32.25" style="232" customWidth="1"/>
    <col min="14338" max="14339" width="12.625" style="232" customWidth="1"/>
    <col min="14340" max="14341" width="17.125" style="232" customWidth="1"/>
    <col min="14342" max="14592" width="8.625" style="232"/>
    <col min="14593" max="14593" width="32.25" style="232" customWidth="1"/>
    <col min="14594" max="14595" width="12.625" style="232" customWidth="1"/>
    <col min="14596" max="14597" width="17.125" style="232" customWidth="1"/>
    <col min="14598" max="14848" width="8.625" style="232"/>
    <col min="14849" max="14849" width="32.25" style="232" customWidth="1"/>
    <col min="14850" max="14851" width="12.625" style="232" customWidth="1"/>
    <col min="14852" max="14853" width="17.125" style="232" customWidth="1"/>
    <col min="14854" max="15104" width="8.625" style="232"/>
    <col min="15105" max="15105" width="32.25" style="232" customWidth="1"/>
    <col min="15106" max="15107" width="12.625" style="232" customWidth="1"/>
    <col min="15108" max="15109" width="17.125" style="232" customWidth="1"/>
    <col min="15110" max="15360" width="8.625" style="232"/>
    <col min="15361" max="15361" width="32.25" style="232" customWidth="1"/>
    <col min="15362" max="15363" width="12.625" style="232" customWidth="1"/>
    <col min="15364" max="15365" width="17.125" style="232" customWidth="1"/>
    <col min="15366" max="15616" width="8.625" style="232"/>
    <col min="15617" max="15617" width="32.25" style="232" customWidth="1"/>
    <col min="15618" max="15619" width="12.625" style="232" customWidth="1"/>
    <col min="15620" max="15621" width="17.125" style="232" customWidth="1"/>
    <col min="15622" max="15872" width="8.625" style="232"/>
    <col min="15873" max="15873" width="32.25" style="232" customWidth="1"/>
    <col min="15874" max="15875" width="12.625" style="232" customWidth="1"/>
    <col min="15876" max="15877" width="17.125" style="232" customWidth="1"/>
    <col min="15878" max="16128" width="8.625" style="232"/>
    <col min="16129" max="16129" width="32.25" style="232" customWidth="1"/>
    <col min="16130" max="16131" width="12.625" style="232" customWidth="1"/>
    <col min="16132" max="16133" width="17.125" style="232" customWidth="1"/>
    <col min="16134" max="16384" width="8.625" style="232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155</v>
      </c>
      <c r="B2" s="272"/>
      <c r="C2" s="272"/>
      <c r="D2" s="272"/>
      <c r="E2" s="272"/>
      <c r="F2" s="272"/>
    </row>
    <row r="3" spans="1:6" x14ac:dyDescent="0.2">
      <c r="A3" s="273" t="s">
        <v>244</v>
      </c>
      <c r="B3" s="272"/>
      <c r="C3" s="272"/>
      <c r="D3" s="272"/>
      <c r="E3" s="272"/>
      <c r="F3" s="272"/>
    </row>
    <row r="4" spans="1:6" x14ac:dyDescent="0.2">
      <c r="A4" s="240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0" t="s">
        <v>245</v>
      </c>
      <c r="B5" s="273" t="s">
        <v>160</v>
      </c>
      <c r="C5" s="272"/>
      <c r="D5" s="272"/>
      <c r="E5" s="272"/>
      <c r="F5" s="272"/>
    </row>
    <row r="6" spans="1:6" x14ac:dyDescent="0.2">
      <c r="A6" s="240" t="s">
        <v>161</v>
      </c>
      <c r="B6" s="179" t="s">
        <v>162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47.16</v>
      </c>
      <c r="C12" s="181">
        <v>0.11419</v>
      </c>
      <c r="D12" s="181">
        <v>0.93</v>
      </c>
      <c r="E12" s="181">
        <v>0.81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2227.75</v>
      </c>
      <c r="C16" s="181">
        <v>5.3940700000000001</v>
      </c>
      <c r="D16" s="181">
        <v>43.97</v>
      </c>
      <c r="E16" s="181">
        <v>38.049999999999997</v>
      </c>
    </row>
    <row r="17" spans="1:5" x14ac:dyDescent="0.2">
      <c r="A17" s="179" t="s">
        <v>176</v>
      </c>
      <c r="B17" s="181">
        <v>133.32</v>
      </c>
      <c r="C17" s="181">
        <v>0.32279999999999998</v>
      </c>
      <c r="D17" s="181">
        <v>2.63</v>
      </c>
      <c r="E17" s="181">
        <v>2.2799999999999998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1499.55</v>
      </c>
      <c r="C23" s="181">
        <v>3.6308799999999999</v>
      </c>
      <c r="D23" s="181">
        <v>29.6</v>
      </c>
      <c r="E23" s="181">
        <v>25.61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0</v>
      </c>
      <c r="C25" s="181">
        <v>0</v>
      </c>
      <c r="D25" s="181">
        <v>0</v>
      </c>
      <c r="E25" s="181">
        <v>0</v>
      </c>
    </row>
    <row r="26" spans="1:5" x14ac:dyDescent="0.2">
      <c r="A26" s="179" t="s">
        <v>185</v>
      </c>
      <c r="B26" s="181">
        <v>160</v>
      </c>
      <c r="C26" s="181">
        <v>0.38740999999999998</v>
      </c>
      <c r="D26" s="181">
        <v>3.16</v>
      </c>
      <c r="E26" s="181">
        <v>2.73</v>
      </c>
    </row>
    <row r="27" spans="1:5" x14ac:dyDescent="0.2">
      <c r="A27" s="240" t="s">
        <v>186</v>
      </c>
      <c r="B27" s="242">
        <v>4067.78</v>
      </c>
      <c r="C27" s="242">
        <v>9.8493499999999994</v>
      </c>
      <c r="D27" s="242">
        <v>80.290000000000006</v>
      </c>
      <c r="E27" s="242">
        <v>69.48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595</v>
      </c>
      <c r="C29" s="181">
        <v>1.44068</v>
      </c>
      <c r="D29" s="181">
        <v>11.74</v>
      </c>
      <c r="E29" s="181">
        <v>10.16</v>
      </c>
    </row>
    <row r="30" spans="1:5" x14ac:dyDescent="0.2">
      <c r="A30" s="179" t="s">
        <v>188</v>
      </c>
      <c r="B30" s="181">
        <v>122.03</v>
      </c>
      <c r="C30" s="181">
        <v>0.29547000000000001</v>
      </c>
      <c r="D30" s="181">
        <v>2.41</v>
      </c>
      <c r="E30" s="181">
        <v>2.08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0</v>
      </c>
      <c r="C32" s="181">
        <v>0</v>
      </c>
      <c r="D32" s="181">
        <v>0</v>
      </c>
      <c r="E32" s="181">
        <v>0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90.65</v>
      </c>
      <c r="C38" s="181">
        <v>0.21948999999999999</v>
      </c>
      <c r="D38" s="181">
        <v>1.79</v>
      </c>
      <c r="E38" s="181">
        <v>1.55</v>
      </c>
    </row>
    <row r="39" spans="1:5" x14ac:dyDescent="0.2">
      <c r="A39" s="240" t="s">
        <v>126</v>
      </c>
      <c r="B39" s="242">
        <v>807.68</v>
      </c>
      <c r="C39" s="242">
        <v>1.95564</v>
      </c>
      <c r="D39" s="242">
        <v>15.94</v>
      </c>
      <c r="E39" s="242">
        <v>13.79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191.07</v>
      </c>
      <c r="C41" s="181">
        <v>0.46264</v>
      </c>
      <c r="D41" s="181">
        <v>3.77</v>
      </c>
      <c r="E41" s="181">
        <v>3.26</v>
      </c>
    </row>
    <row r="42" spans="1:5" x14ac:dyDescent="0.2">
      <c r="A42" s="240" t="s">
        <v>198</v>
      </c>
      <c r="B42" s="242">
        <v>191.07</v>
      </c>
      <c r="C42" s="242">
        <v>0.46264</v>
      </c>
      <c r="D42" s="242">
        <v>3.77</v>
      </c>
      <c r="E42" s="242">
        <v>3.26</v>
      </c>
    </row>
    <row r="43" spans="1:5" x14ac:dyDescent="0.2">
      <c r="A43" s="240" t="s">
        <v>199</v>
      </c>
      <c r="B43" s="242">
        <v>5066.53</v>
      </c>
      <c r="C43" s="242">
        <v>12.26763</v>
      </c>
      <c r="D43" s="242">
        <v>100</v>
      </c>
      <c r="E43" s="242">
        <v>86.53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442.12</v>
      </c>
      <c r="C46" s="181">
        <v>1.0705199999999999</v>
      </c>
      <c r="D46" s="181">
        <v>8.73</v>
      </c>
      <c r="E46" s="181">
        <v>7.55</v>
      </c>
    </row>
    <row r="47" spans="1:5" x14ac:dyDescent="0.2">
      <c r="A47" s="179" t="s">
        <v>203</v>
      </c>
      <c r="B47" s="181">
        <v>0</v>
      </c>
      <c r="C47" s="181">
        <v>0</v>
      </c>
      <c r="D47" s="181">
        <v>0</v>
      </c>
      <c r="E47" s="181">
        <v>0</v>
      </c>
    </row>
    <row r="48" spans="1:5" x14ac:dyDescent="0.2">
      <c r="A48" s="240" t="s">
        <v>132</v>
      </c>
      <c r="B48" s="242">
        <v>442.12</v>
      </c>
      <c r="C48" s="242">
        <v>1.0705199999999999</v>
      </c>
      <c r="D48" s="242">
        <v>8.73</v>
      </c>
      <c r="E48" s="242">
        <v>7.55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80</v>
      </c>
      <c r="C50" s="181">
        <v>0.19370000000000001</v>
      </c>
      <c r="D50" s="181">
        <v>1.58</v>
      </c>
      <c r="E50" s="181">
        <v>1.37</v>
      </c>
    </row>
    <row r="51" spans="1:5" x14ac:dyDescent="0.2">
      <c r="A51" s="179" t="s">
        <v>206</v>
      </c>
      <c r="B51" s="181">
        <v>60.78</v>
      </c>
      <c r="C51" s="181">
        <v>0.14717</v>
      </c>
      <c r="D51" s="181">
        <v>1.2</v>
      </c>
      <c r="E51" s="181">
        <v>1.04</v>
      </c>
    </row>
    <row r="52" spans="1:5" x14ac:dyDescent="0.2">
      <c r="A52" s="179" t="s">
        <v>207</v>
      </c>
      <c r="B52" s="181">
        <v>22.11</v>
      </c>
      <c r="C52" s="181">
        <v>5.3530000000000001E-2</v>
      </c>
      <c r="D52" s="181">
        <v>0.44</v>
      </c>
      <c r="E52" s="181">
        <v>0.38</v>
      </c>
    </row>
    <row r="53" spans="1:5" x14ac:dyDescent="0.2">
      <c r="A53" s="179" t="s">
        <v>208</v>
      </c>
      <c r="B53" s="181">
        <v>24.17</v>
      </c>
      <c r="C53" s="181">
        <v>5.8529999999999999E-2</v>
      </c>
      <c r="D53" s="181">
        <v>0.48</v>
      </c>
      <c r="E53" s="181">
        <v>0.41</v>
      </c>
    </row>
    <row r="54" spans="1:5" x14ac:dyDescent="0.2">
      <c r="A54" s="240" t="s">
        <v>136</v>
      </c>
      <c r="B54" s="242">
        <v>187.06</v>
      </c>
      <c r="C54" s="242">
        <v>0.45293</v>
      </c>
      <c r="D54" s="242">
        <v>3.7</v>
      </c>
      <c r="E54" s="242">
        <v>3.2</v>
      </c>
    </row>
    <row r="55" spans="1:5" x14ac:dyDescent="0.2">
      <c r="A55" s="240" t="s">
        <v>209</v>
      </c>
      <c r="B55" s="242">
        <v>629.18000000000006</v>
      </c>
      <c r="C55" s="242">
        <v>1.52345</v>
      </c>
      <c r="D55" s="242">
        <v>12.43</v>
      </c>
      <c r="E55" s="242">
        <v>10.75</v>
      </c>
    </row>
    <row r="56" spans="1:5" x14ac:dyDescent="0.2">
      <c r="A56" s="240" t="s">
        <v>210</v>
      </c>
      <c r="B56" s="242">
        <v>5695.71</v>
      </c>
      <c r="C56" s="242">
        <v>13.791079999999999</v>
      </c>
      <c r="D56" s="242">
        <v>112.43</v>
      </c>
      <c r="E56" s="242">
        <v>97.28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127.92</v>
      </c>
      <c r="C58" s="181">
        <v>0.30974000000000002</v>
      </c>
      <c r="D58" s="181">
        <v>2.52</v>
      </c>
      <c r="E58" s="181">
        <v>2.1800000000000002</v>
      </c>
    </row>
    <row r="59" spans="1:5" x14ac:dyDescent="0.2">
      <c r="A59" s="179" t="s">
        <v>212</v>
      </c>
      <c r="B59" s="181">
        <v>31.9</v>
      </c>
      <c r="C59" s="181">
        <v>7.7240000000000003E-2</v>
      </c>
      <c r="D59" s="181">
        <v>0.63</v>
      </c>
      <c r="E59" s="181">
        <v>0.54</v>
      </c>
    </row>
    <row r="60" spans="1:5" x14ac:dyDescent="0.2">
      <c r="A60" s="240" t="s">
        <v>213</v>
      </c>
      <c r="B60" s="242">
        <v>159.82</v>
      </c>
      <c r="C60" s="242">
        <v>0.38697999999999999</v>
      </c>
      <c r="D60" s="242">
        <v>3.15</v>
      </c>
      <c r="E60" s="242">
        <v>2.72</v>
      </c>
    </row>
    <row r="61" spans="1:5" x14ac:dyDescent="0.2">
      <c r="A61" s="240" t="s">
        <v>214</v>
      </c>
      <c r="B61" s="242">
        <v>5855.53</v>
      </c>
      <c r="C61" s="242">
        <v>14.17806</v>
      </c>
      <c r="D61" s="242">
        <v>115.58</v>
      </c>
      <c r="E61" s="242">
        <v>100</v>
      </c>
    </row>
    <row r="63" spans="1:5" x14ac:dyDescent="0.2">
      <c r="A63" s="273" t="s">
        <v>246</v>
      </c>
      <c r="B63" s="272"/>
      <c r="C63" s="272"/>
      <c r="D63" s="272"/>
      <c r="E63" s="27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33" customWidth="1"/>
    <col min="2" max="3" width="12" style="233" customWidth="1"/>
    <col min="4" max="5" width="16.375" style="233" customWidth="1"/>
    <col min="6" max="256" width="9" style="233"/>
    <col min="257" max="257" width="30.75" style="233" customWidth="1"/>
    <col min="258" max="259" width="12" style="233" customWidth="1"/>
    <col min="260" max="261" width="16.375" style="233" customWidth="1"/>
    <col min="262" max="512" width="9" style="233"/>
    <col min="513" max="513" width="30.75" style="233" customWidth="1"/>
    <col min="514" max="515" width="12" style="233" customWidth="1"/>
    <col min="516" max="517" width="16.375" style="233" customWidth="1"/>
    <col min="518" max="768" width="9" style="233"/>
    <col min="769" max="769" width="30.75" style="233" customWidth="1"/>
    <col min="770" max="771" width="12" style="233" customWidth="1"/>
    <col min="772" max="773" width="16.375" style="233" customWidth="1"/>
    <col min="774" max="1024" width="9" style="233"/>
    <col min="1025" max="1025" width="30.75" style="233" customWidth="1"/>
    <col min="1026" max="1027" width="12" style="233" customWidth="1"/>
    <col min="1028" max="1029" width="16.375" style="233" customWidth="1"/>
    <col min="1030" max="1280" width="9" style="233"/>
    <col min="1281" max="1281" width="30.75" style="233" customWidth="1"/>
    <col min="1282" max="1283" width="12" style="233" customWidth="1"/>
    <col min="1284" max="1285" width="16.375" style="233" customWidth="1"/>
    <col min="1286" max="1536" width="9" style="233"/>
    <col min="1537" max="1537" width="30.75" style="233" customWidth="1"/>
    <col min="1538" max="1539" width="12" style="233" customWidth="1"/>
    <col min="1540" max="1541" width="16.375" style="233" customWidth="1"/>
    <col min="1542" max="1792" width="9" style="233"/>
    <col min="1793" max="1793" width="30.75" style="233" customWidth="1"/>
    <col min="1794" max="1795" width="12" style="233" customWidth="1"/>
    <col min="1796" max="1797" width="16.375" style="233" customWidth="1"/>
    <col min="1798" max="2048" width="9" style="233"/>
    <col min="2049" max="2049" width="30.75" style="233" customWidth="1"/>
    <col min="2050" max="2051" width="12" style="233" customWidth="1"/>
    <col min="2052" max="2053" width="16.375" style="233" customWidth="1"/>
    <col min="2054" max="2304" width="9" style="233"/>
    <col min="2305" max="2305" width="30.75" style="233" customWidth="1"/>
    <col min="2306" max="2307" width="12" style="233" customWidth="1"/>
    <col min="2308" max="2309" width="16.375" style="233" customWidth="1"/>
    <col min="2310" max="2560" width="9" style="233"/>
    <col min="2561" max="2561" width="30.75" style="233" customWidth="1"/>
    <col min="2562" max="2563" width="12" style="233" customWidth="1"/>
    <col min="2564" max="2565" width="16.375" style="233" customWidth="1"/>
    <col min="2566" max="2816" width="9" style="233"/>
    <col min="2817" max="2817" width="30.75" style="233" customWidth="1"/>
    <col min="2818" max="2819" width="12" style="233" customWidth="1"/>
    <col min="2820" max="2821" width="16.375" style="233" customWidth="1"/>
    <col min="2822" max="3072" width="9" style="233"/>
    <col min="3073" max="3073" width="30.75" style="233" customWidth="1"/>
    <col min="3074" max="3075" width="12" style="233" customWidth="1"/>
    <col min="3076" max="3077" width="16.375" style="233" customWidth="1"/>
    <col min="3078" max="3328" width="9" style="233"/>
    <col min="3329" max="3329" width="30.75" style="233" customWidth="1"/>
    <col min="3330" max="3331" width="12" style="233" customWidth="1"/>
    <col min="3332" max="3333" width="16.375" style="233" customWidth="1"/>
    <col min="3334" max="3584" width="9" style="233"/>
    <col min="3585" max="3585" width="30.75" style="233" customWidth="1"/>
    <col min="3586" max="3587" width="12" style="233" customWidth="1"/>
    <col min="3588" max="3589" width="16.375" style="233" customWidth="1"/>
    <col min="3590" max="3840" width="9" style="233"/>
    <col min="3841" max="3841" width="30.75" style="233" customWidth="1"/>
    <col min="3842" max="3843" width="12" style="233" customWidth="1"/>
    <col min="3844" max="3845" width="16.375" style="233" customWidth="1"/>
    <col min="3846" max="4096" width="9" style="233"/>
    <col min="4097" max="4097" width="30.75" style="233" customWidth="1"/>
    <col min="4098" max="4099" width="12" style="233" customWidth="1"/>
    <col min="4100" max="4101" width="16.375" style="233" customWidth="1"/>
    <col min="4102" max="4352" width="9" style="233"/>
    <col min="4353" max="4353" width="30.75" style="233" customWidth="1"/>
    <col min="4354" max="4355" width="12" style="233" customWidth="1"/>
    <col min="4356" max="4357" width="16.375" style="233" customWidth="1"/>
    <col min="4358" max="4608" width="9" style="233"/>
    <col min="4609" max="4609" width="30.75" style="233" customWidth="1"/>
    <col min="4610" max="4611" width="12" style="233" customWidth="1"/>
    <col min="4612" max="4613" width="16.375" style="233" customWidth="1"/>
    <col min="4614" max="4864" width="9" style="233"/>
    <col min="4865" max="4865" width="30.75" style="233" customWidth="1"/>
    <col min="4866" max="4867" width="12" style="233" customWidth="1"/>
    <col min="4868" max="4869" width="16.375" style="233" customWidth="1"/>
    <col min="4870" max="5120" width="9" style="233"/>
    <col min="5121" max="5121" width="30.75" style="233" customWidth="1"/>
    <col min="5122" max="5123" width="12" style="233" customWidth="1"/>
    <col min="5124" max="5125" width="16.375" style="233" customWidth="1"/>
    <col min="5126" max="5376" width="9" style="233"/>
    <col min="5377" max="5377" width="30.75" style="233" customWidth="1"/>
    <col min="5378" max="5379" width="12" style="233" customWidth="1"/>
    <col min="5380" max="5381" width="16.375" style="233" customWidth="1"/>
    <col min="5382" max="5632" width="9" style="233"/>
    <col min="5633" max="5633" width="30.75" style="233" customWidth="1"/>
    <col min="5634" max="5635" width="12" style="233" customWidth="1"/>
    <col min="5636" max="5637" width="16.375" style="233" customWidth="1"/>
    <col min="5638" max="5888" width="9" style="233"/>
    <col min="5889" max="5889" width="30.75" style="233" customWidth="1"/>
    <col min="5890" max="5891" width="12" style="233" customWidth="1"/>
    <col min="5892" max="5893" width="16.375" style="233" customWidth="1"/>
    <col min="5894" max="6144" width="9" style="233"/>
    <col min="6145" max="6145" width="30.75" style="233" customWidth="1"/>
    <col min="6146" max="6147" width="12" style="233" customWidth="1"/>
    <col min="6148" max="6149" width="16.375" style="233" customWidth="1"/>
    <col min="6150" max="6400" width="9" style="233"/>
    <col min="6401" max="6401" width="30.75" style="233" customWidth="1"/>
    <col min="6402" max="6403" width="12" style="233" customWidth="1"/>
    <col min="6404" max="6405" width="16.375" style="233" customWidth="1"/>
    <col min="6406" max="6656" width="9" style="233"/>
    <col min="6657" max="6657" width="30.75" style="233" customWidth="1"/>
    <col min="6658" max="6659" width="12" style="233" customWidth="1"/>
    <col min="6660" max="6661" width="16.375" style="233" customWidth="1"/>
    <col min="6662" max="6912" width="9" style="233"/>
    <col min="6913" max="6913" width="30.75" style="233" customWidth="1"/>
    <col min="6914" max="6915" width="12" style="233" customWidth="1"/>
    <col min="6916" max="6917" width="16.375" style="233" customWidth="1"/>
    <col min="6918" max="7168" width="9" style="233"/>
    <col min="7169" max="7169" width="30.75" style="233" customWidth="1"/>
    <col min="7170" max="7171" width="12" style="233" customWidth="1"/>
    <col min="7172" max="7173" width="16.375" style="233" customWidth="1"/>
    <col min="7174" max="7424" width="9" style="233"/>
    <col min="7425" max="7425" width="30.75" style="233" customWidth="1"/>
    <col min="7426" max="7427" width="12" style="233" customWidth="1"/>
    <col min="7428" max="7429" width="16.375" style="233" customWidth="1"/>
    <col min="7430" max="7680" width="9" style="233"/>
    <col min="7681" max="7681" width="30.75" style="233" customWidth="1"/>
    <col min="7682" max="7683" width="12" style="233" customWidth="1"/>
    <col min="7684" max="7685" width="16.375" style="233" customWidth="1"/>
    <col min="7686" max="7936" width="9" style="233"/>
    <col min="7937" max="7937" width="30.75" style="233" customWidth="1"/>
    <col min="7938" max="7939" width="12" style="233" customWidth="1"/>
    <col min="7940" max="7941" width="16.375" style="233" customWidth="1"/>
    <col min="7942" max="8192" width="9" style="233"/>
    <col min="8193" max="8193" width="30.75" style="233" customWidth="1"/>
    <col min="8194" max="8195" width="12" style="233" customWidth="1"/>
    <col min="8196" max="8197" width="16.375" style="233" customWidth="1"/>
    <col min="8198" max="8448" width="9" style="233"/>
    <col min="8449" max="8449" width="30.75" style="233" customWidth="1"/>
    <col min="8450" max="8451" width="12" style="233" customWidth="1"/>
    <col min="8452" max="8453" width="16.375" style="233" customWidth="1"/>
    <col min="8454" max="8704" width="9" style="233"/>
    <col min="8705" max="8705" width="30.75" style="233" customWidth="1"/>
    <col min="8706" max="8707" width="12" style="233" customWidth="1"/>
    <col min="8708" max="8709" width="16.375" style="233" customWidth="1"/>
    <col min="8710" max="8960" width="9" style="233"/>
    <col min="8961" max="8961" width="30.75" style="233" customWidth="1"/>
    <col min="8962" max="8963" width="12" style="233" customWidth="1"/>
    <col min="8964" max="8965" width="16.375" style="233" customWidth="1"/>
    <col min="8966" max="9216" width="9" style="233"/>
    <col min="9217" max="9217" width="30.75" style="233" customWidth="1"/>
    <col min="9218" max="9219" width="12" style="233" customWidth="1"/>
    <col min="9220" max="9221" width="16.375" style="233" customWidth="1"/>
    <col min="9222" max="9472" width="9" style="233"/>
    <col min="9473" max="9473" width="30.75" style="233" customWidth="1"/>
    <col min="9474" max="9475" width="12" style="233" customWidth="1"/>
    <col min="9476" max="9477" width="16.375" style="233" customWidth="1"/>
    <col min="9478" max="9728" width="9" style="233"/>
    <col min="9729" max="9729" width="30.75" style="233" customWidth="1"/>
    <col min="9730" max="9731" width="12" style="233" customWidth="1"/>
    <col min="9732" max="9733" width="16.375" style="233" customWidth="1"/>
    <col min="9734" max="9984" width="9" style="233"/>
    <col min="9985" max="9985" width="30.75" style="233" customWidth="1"/>
    <col min="9986" max="9987" width="12" style="233" customWidth="1"/>
    <col min="9988" max="9989" width="16.375" style="233" customWidth="1"/>
    <col min="9990" max="10240" width="9" style="233"/>
    <col min="10241" max="10241" width="30.75" style="233" customWidth="1"/>
    <col min="10242" max="10243" width="12" style="233" customWidth="1"/>
    <col min="10244" max="10245" width="16.375" style="233" customWidth="1"/>
    <col min="10246" max="10496" width="9" style="233"/>
    <col min="10497" max="10497" width="30.75" style="233" customWidth="1"/>
    <col min="10498" max="10499" width="12" style="233" customWidth="1"/>
    <col min="10500" max="10501" width="16.375" style="233" customWidth="1"/>
    <col min="10502" max="10752" width="9" style="233"/>
    <col min="10753" max="10753" width="30.75" style="233" customWidth="1"/>
    <col min="10754" max="10755" width="12" style="233" customWidth="1"/>
    <col min="10756" max="10757" width="16.375" style="233" customWidth="1"/>
    <col min="10758" max="11008" width="9" style="233"/>
    <col min="11009" max="11009" width="30.75" style="233" customWidth="1"/>
    <col min="11010" max="11011" width="12" style="233" customWidth="1"/>
    <col min="11012" max="11013" width="16.375" style="233" customWidth="1"/>
    <col min="11014" max="11264" width="9" style="233"/>
    <col min="11265" max="11265" width="30.75" style="233" customWidth="1"/>
    <col min="11266" max="11267" width="12" style="233" customWidth="1"/>
    <col min="11268" max="11269" width="16.375" style="233" customWidth="1"/>
    <col min="11270" max="11520" width="9" style="233"/>
    <col min="11521" max="11521" width="30.75" style="233" customWidth="1"/>
    <col min="11522" max="11523" width="12" style="233" customWidth="1"/>
    <col min="11524" max="11525" width="16.375" style="233" customWidth="1"/>
    <col min="11526" max="11776" width="9" style="233"/>
    <col min="11777" max="11777" width="30.75" style="233" customWidth="1"/>
    <col min="11778" max="11779" width="12" style="233" customWidth="1"/>
    <col min="11780" max="11781" width="16.375" style="233" customWidth="1"/>
    <col min="11782" max="12032" width="9" style="233"/>
    <col min="12033" max="12033" width="30.75" style="233" customWidth="1"/>
    <col min="12034" max="12035" width="12" style="233" customWidth="1"/>
    <col min="12036" max="12037" width="16.375" style="233" customWidth="1"/>
    <col min="12038" max="12288" width="9" style="233"/>
    <col min="12289" max="12289" width="30.75" style="233" customWidth="1"/>
    <col min="12290" max="12291" width="12" style="233" customWidth="1"/>
    <col min="12292" max="12293" width="16.375" style="233" customWidth="1"/>
    <col min="12294" max="12544" width="9" style="233"/>
    <col min="12545" max="12545" width="30.75" style="233" customWidth="1"/>
    <col min="12546" max="12547" width="12" style="233" customWidth="1"/>
    <col min="12548" max="12549" width="16.375" style="233" customWidth="1"/>
    <col min="12550" max="12800" width="9" style="233"/>
    <col min="12801" max="12801" width="30.75" style="233" customWidth="1"/>
    <col min="12802" max="12803" width="12" style="233" customWidth="1"/>
    <col min="12804" max="12805" width="16.375" style="233" customWidth="1"/>
    <col min="12806" max="13056" width="9" style="233"/>
    <col min="13057" max="13057" width="30.75" style="233" customWidth="1"/>
    <col min="13058" max="13059" width="12" style="233" customWidth="1"/>
    <col min="13060" max="13061" width="16.375" style="233" customWidth="1"/>
    <col min="13062" max="13312" width="9" style="233"/>
    <col min="13313" max="13313" width="30.75" style="233" customWidth="1"/>
    <col min="13314" max="13315" width="12" style="233" customWidth="1"/>
    <col min="13316" max="13317" width="16.375" style="233" customWidth="1"/>
    <col min="13318" max="13568" width="9" style="233"/>
    <col min="13569" max="13569" width="30.75" style="233" customWidth="1"/>
    <col min="13570" max="13571" width="12" style="233" customWidth="1"/>
    <col min="13572" max="13573" width="16.375" style="233" customWidth="1"/>
    <col min="13574" max="13824" width="9" style="233"/>
    <col min="13825" max="13825" width="30.75" style="233" customWidth="1"/>
    <col min="13826" max="13827" width="12" style="233" customWidth="1"/>
    <col min="13828" max="13829" width="16.375" style="233" customWidth="1"/>
    <col min="13830" max="14080" width="9" style="233"/>
    <col min="14081" max="14081" width="30.75" style="233" customWidth="1"/>
    <col min="14082" max="14083" width="12" style="233" customWidth="1"/>
    <col min="14084" max="14085" width="16.375" style="233" customWidth="1"/>
    <col min="14086" max="14336" width="9" style="233"/>
    <col min="14337" max="14337" width="30.75" style="233" customWidth="1"/>
    <col min="14338" max="14339" width="12" style="233" customWidth="1"/>
    <col min="14340" max="14341" width="16.375" style="233" customWidth="1"/>
    <col min="14342" max="14592" width="9" style="233"/>
    <col min="14593" max="14593" width="30.75" style="233" customWidth="1"/>
    <col min="14594" max="14595" width="12" style="233" customWidth="1"/>
    <col min="14596" max="14597" width="16.375" style="233" customWidth="1"/>
    <col min="14598" max="14848" width="9" style="233"/>
    <col min="14849" max="14849" width="30.75" style="233" customWidth="1"/>
    <col min="14850" max="14851" width="12" style="233" customWidth="1"/>
    <col min="14852" max="14853" width="16.375" style="233" customWidth="1"/>
    <col min="14854" max="15104" width="9" style="233"/>
    <col min="15105" max="15105" width="30.75" style="233" customWidth="1"/>
    <col min="15106" max="15107" width="12" style="233" customWidth="1"/>
    <col min="15108" max="15109" width="16.375" style="233" customWidth="1"/>
    <col min="15110" max="15360" width="9" style="233"/>
    <col min="15361" max="15361" width="30.75" style="233" customWidth="1"/>
    <col min="15362" max="15363" width="12" style="233" customWidth="1"/>
    <col min="15364" max="15365" width="16.375" style="233" customWidth="1"/>
    <col min="15366" max="15616" width="9" style="233"/>
    <col min="15617" max="15617" width="30.75" style="233" customWidth="1"/>
    <col min="15618" max="15619" width="12" style="233" customWidth="1"/>
    <col min="15620" max="15621" width="16.375" style="233" customWidth="1"/>
    <col min="15622" max="15872" width="9" style="233"/>
    <col min="15873" max="15873" width="30.75" style="233" customWidth="1"/>
    <col min="15874" max="15875" width="12" style="233" customWidth="1"/>
    <col min="15876" max="15877" width="16.375" style="233" customWidth="1"/>
    <col min="15878" max="16128" width="9" style="233"/>
    <col min="16129" max="16129" width="30.75" style="233" customWidth="1"/>
    <col min="16130" max="16131" width="12" style="233" customWidth="1"/>
    <col min="16132" max="16133" width="16.375" style="233" customWidth="1"/>
    <col min="16134" max="16384" width="9" style="233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155</v>
      </c>
      <c r="B2" s="272"/>
      <c r="C2" s="272"/>
      <c r="D2" s="272"/>
      <c r="E2" s="272"/>
      <c r="F2" s="272"/>
    </row>
    <row r="3" spans="1:6" x14ac:dyDescent="0.2">
      <c r="A3" s="273" t="s">
        <v>249</v>
      </c>
      <c r="B3" s="272"/>
      <c r="C3" s="272"/>
      <c r="D3" s="272"/>
      <c r="E3" s="272"/>
      <c r="F3" s="272"/>
    </row>
    <row r="4" spans="1:6" x14ac:dyDescent="0.2">
      <c r="A4" s="240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0" t="s">
        <v>250</v>
      </c>
      <c r="B5" s="273" t="s">
        <v>160</v>
      </c>
      <c r="C5" s="272"/>
      <c r="D5" s="272"/>
      <c r="E5" s="272"/>
      <c r="F5" s="272"/>
    </row>
    <row r="6" spans="1:6" x14ac:dyDescent="0.2">
      <c r="A6" s="240" t="s">
        <v>161</v>
      </c>
      <c r="B6" s="179" t="s">
        <v>162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53.56</v>
      </c>
      <c r="C12" s="181">
        <v>0.12969</v>
      </c>
      <c r="D12" s="181">
        <v>1.04</v>
      </c>
      <c r="E12" s="181">
        <v>0.87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2227.75</v>
      </c>
      <c r="C16" s="181">
        <v>5.3940700000000001</v>
      </c>
      <c r="D16" s="181">
        <v>43.45</v>
      </c>
      <c r="E16" s="181">
        <v>36.03</v>
      </c>
    </row>
    <row r="17" spans="1:5" x14ac:dyDescent="0.2">
      <c r="A17" s="179" t="s">
        <v>176</v>
      </c>
      <c r="B17" s="181">
        <v>143.21</v>
      </c>
      <c r="C17" s="181">
        <v>0.34675</v>
      </c>
      <c r="D17" s="181">
        <v>2.79</v>
      </c>
      <c r="E17" s="181">
        <v>2.3199999999999998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1499.55</v>
      </c>
      <c r="C23" s="181">
        <v>3.6308799999999999</v>
      </c>
      <c r="D23" s="181">
        <v>29.25</v>
      </c>
      <c r="E23" s="181">
        <v>24.26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0</v>
      </c>
      <c r="C25" s="181">
        <v>0</v>
      </c>
      <c r="D25" s="181">
        <v>0</v>
      </c>
      <c r="E25" s="181">
        <v>0</v>
      </c>
    </row>
    <row r="26" spans="1:5" x14ac:dyDescent="0.2">
      <c r="A26" s="179" t="s">
        <v>185</v>
      </c>
      <c r="B26" s="181">
        <v>160</v>
      </c>
      <c r="C26" s="181">
        <v>0.38740999999999998</v>
      </c>
      <c r="D26" s="181">
        <v>3.12</v>
      </c>
      <c r="E26" s="181">
        <v>2.59</v>
      </c>
    </row>
    <row r="27" spans="1:5" x14ac:dyDescent="0.2">
      <c r="A27" s="240" t="s">
        <v>186</v>
      </c>
      <c r="B27" s="242">
        <v>4084.0699999999997</v>
      </c>
      <c r="C27" s="242">
        <v>9.8887999999999998</v>
      </c>
      <c r="D27" s="242">
        <v>79.650000000000006</v>
      </c>
      <c r="E27" s="242">
        <v>66.069999999999993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595</v>
      </c>
      <c r="C29" s="181">
        <v>1.44068</v>
      </c>
      <c r="D29" s="181">
        <v>11.61</v>
      </c>
      <c r="E29" s="181">
        <v>9.6199999999999992</v>
      </c>
    </row>
    <row r="30" spans="1:5" x14ac:dyDescent="0.2">
      <c r="A30" s="179" t="s">
        <v>188</v>
      </c>
      <c r="B30" s="181">
        <v>122.52</v>
      </c>
      <c r="C30" s="181">
        <v>0.29665999999999998</v>
      </c>
      <c r="D30" s="181">
        <v>2.39</v>
      </c>
      <c r="E30" s="181">
        <v>1.98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0</v>
      </c>
      <c r="C32" s="181">
        <v>0</v>
      </c>
      <c r="D32" s="181">
        <v>0</v>
      </c>
      <c r="E32" s="181">
        <v>0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74.260000000000005</v>
      </c>
      <c r="C38" s="181">
        <v>0.17981</v>
      </c>
      <c r="D38" s="181">
        <v>1.45</v>
      </c>
      <c r="E38" s="181">
        <v>1.2</v>
      </c>
    </row>
    <row r="39" spans="1:5" x14ac:dyDescent="0.2">
      <c r="A39" s="240" t="s">
        <v>126</v>
      </c>
      <c r="B39" s="242">
        <v>791.78</v>
      </c>
      <c r="C39" s="242">
        <v>1.9171499999999999</v>
      </c>
      <c r="D39" s="242">
        <v>15.45</v>
      </c>
      <c r="E39" s="242">
        <v>12.8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250.87</v>
      </c>
      <c r="C41" s="181">
        <v>0.60743999999999998</v>
      </c>
      <c r="D41" s="181">
        <v>4.8899999999999997</v>
      </c>
      <c r="E41" s="181">
        <v>4.0599999999999996</v>
      </c>
    </row>
    <row r="42" spans="1:5" x14ac:dyDescent="0.2">
      <c r="A42" s="240" t="s">
        <v>198</v>
      </c>
      <c r="B42" s="242">
        <v>250.87</v>
      </c>
      <c r="C42" s="242">
        <v>0.60743999999999998</v>
      </c>
      <c r="D42" s="242">
        <v>4.8899999999999997</v>
      </c>
      <c r="E42" s="242">
        <v>4.0599999999999996</v>
      </c>
    </row>
    <row r="43" spans="1:5" x14ac:dyDescent="0.2">
      <c r="A43" s="240" t="s">
        <v>199</v>
      </c>
      <c r="B43" s="242">
        <v>5126.7199999999993</v>
      </c>
      <c r="C43" s="242">
        <v>12.41339</v>
      </c>
      <c r="D43" s="242">
        <v>99.99</v>
      </c>
      <c r="E43" s="242">
        <v>82.93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502.13</v>
      </c>
      <c r="C46" s="181">
        <v>1.2158</v>
      </c>
      <c r="D46" s="181">
        <v>9.7899999999999991</v>
      </c>
      <c r="E46" s="181">
        <v>8.1199999999999992</v>
      </c>
    </row>
    <row r="47" spans="1:5" x14ac:dyDescent="0.2">
      <c r="A47" s="179" t="s">
        <v>203</v>
      </c>
      <c r="B47" s="181">
        <v>0</v>
      </c>
      <c r="C47" s="181">
        <v>0</v>
      </c>
      <c r="D47" s="181">
        <v>0</v>
      </c>
      <c r="E47" s="181">
        <v>0</v>
      </c>
    </row>
    <row r="48" spans="1:5" x14ac:dyDescent="0.2">
      <c r="A48" s="240" t="s">
        <v>132</v>
      </c>
      <c r="B48" s="242">
        <v>502.13</v>
      </c>
      <c r="C48" s="242">
        <v>1.2158</v>
      </c>
      <c r="D48" s="242">
        <v>9.7899999999999991</v>
      </c>
      <c r="E48" s="242">
        <v>8.1199999999999992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80</v>
      </c>
      <c r="C50" s="181">
        <v>0.19370000000000001</v>
      </c>
      <c r="D50" s="181">
        <v>1.56</v>
      </c>
      <c r="E50" s="181">
        <v>1.29</v>
      </c>
    </row>
    <row r="51" spans="1:5" x14ac:dyDescent="0.2">
      <c r="A51" s="179" t="s">
        <v>206</v>
      </c>
      <c r="B51" s="181">
        <v>65.290000000000006</v>
      </c>
      <c r="C51" s="181">
        <v>0.15809000000000001</v>
      </c>
      <c r="D51" s="181">
        <v>1.27</v>
      </c>
      <c r="E51" s="181">
        <v>1.06</v>
      </c>
    </row>
    <row r="52" spans="1:5" x14ac:dyDescent="0.2">
      <c r="A52" s="179" t="s">
        <v>207</v>
      </c>
      <c r="B52" s="181">
        <v>25.11</v>
      </c>
      <c r="C52" s="181">
        <v>6.0789999999999997E-2</v>
      </c>
      <c r="D52" s="181">
        <v>0.49</v>
      </c>
      <c r="E52" s="181">
        <v>0.41</v>
      </c>
    </row>
    <row r="53" spans="1:5" x14ac:dyDescent="0.2">
      <c r="A53" s="179" t="s">
        <v>208</v>
      </c>
      <c r="B53" s="181">
        <v>19.8</v>
      </c>
      <c r="C53" s="181">
        <v>4.7940000000000003E-2</v>
      </c>
      <c r="D53" s="181">
        <v>0.39</v>
      </c>
      <c r="E53" s="181">
        <v>0.32</v>
      </c>
    </row>
    <row r="54" spans="1:5" x14ac:dyDescent="0.2">
      <c r="A54" s="240" t="s">
        <v>136</v>
      </c>
      <c r="B54" s="242">
        <v>190.2</v>
      </c>
      <c r="C54" s="242">
        <v>0.46051999999999998</v>
      </c>
      <c r="D54" s="242">
        <v>3.71</v>
      </c>
      <c r="E54" s="242">
        <v>3.08</v>
      </c>
    </row>
    <row r="55" spans="1:5" x14ac:dyDescent="0.2">
      <c r="A55" s="240" t="s">
        <v>209</v>
      </c>
      <c r="B55" s="242">
        <v>692.32999999999993</v>
      </c>
      <c r="C55" s="242">
        <v>1.67632</v>
      </c>
      <c r="D55" s="242">
        <v>13.5</v>
      </c>
      <c r="E55" s="242">
        <v>11.2</v>
      </c>
    </row>
    <row r="56" spans="1:5" x14ac:dyDescent="0.2">
      <c r="A56" s="240" t="s">
        <v>210</v>
      </c>
      <c r="B56" s="242">
        <v>5819.0499999999993</v>
      </c>
      <c r="C56" s="242">
        <v>14.08971</v>
      </c>
      <c r="D56" s="242">
        <v>113.49</v>
      </c>
      <c r="E56" s="242">
        <v>94.13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297.93</v>
      </c>
      <c r="C58" s="181">
        <v>0.72136999999999996</v>
      </c>
      <c r="D58" s="181">
        <v>5.81</v>
      </c>
      <c r="E58" s="181">
        <v>4.82</v>
      </c>
    </row>
    <row r="59" spans="1:5" x14ac:dyDescent="0.2">
      <c r="A59" s="179" t="s">
        <v>212</v>
      </c>
      <c r="B59" s="181">
        <v>65.41</v>
      </c>
      <c r="C59" s="181">
        <v>0.15839</v>
      </c>
      <c r="D59" s="181">
        <v>1.28</v>
      </c>
      <c r="E59" s="181">
        <v>1.06</v>
      </c>
    </row>
    <row r="60" spans="1:5" x14ac:dyDescent="0.2">
      <c r="A60" s="240" t="s">
        <v>213</v>
      </c>
      <c r="B60" s="242">
        <v>363.34000000000003</v>
      </c>
      <c r="C60" s="242">
        <v>0.87975999999999999</v>
      </c>
      <c r="D60" s="242">
        <v>7.09</v>
      </c>
      <c r="E60" s="242">
        <v>5.88</v>
      </c>
    </row>
    <row r="61" spans="1:5" x14ac:dyDescent="0.2">
      <c r="A61" s="240" t="s">
        <v>214</v>
      </c>
      <c r="B61" s="242">
        <v>6182.3899999999994</v>
      </c>
      <c r="C61" s="242">
        <v>14.969469999999999</v>
      </c>
      <c r="D61" s="242">
        <v>120.58</v>
      </c>
      <c r="E61" s="242">
        <v>100.01</v>
      </c>
    </row>
    <row r="63" spans="1:5" x14ac:dyDescent="0.2">
      <c r="A63" s="273" t="s">
        <v>246</v>
      </c>
      <c r="B63" s="272"/>
      <c r="C63" s="272"/>
      <c r="D63" s="272"/>
      <c r="E63" s="27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7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2</v>
      </c>
      <c r="B3" s="2"/>
      <c r="C3" s="2"/>
      <c r="D3" s="2"/>
    </row>
    <row r="4" spans="1:4" x14ac:dyDescent="0.15">
      <c r="A4" s="1" t="s">
        <v>3</v>
      </c>
      <c r="B4" s="2"/>
      <c r="C4" s="2"/>
      <c r="D4" s="2"/>
    </row>
    <row r="5" spans="1:4" ht="13.5" thickBot="1" x14ac:dyDescent="0.2">
      <c r="A5" s="4" t="s">
        <v>4</v>
      </c>
      <c r="B5" s="5">
        <v>1750</v>
      </c>
      <c r="C5" s="6" t="s">
        <v>5</v>
      </c>
    </row>
    <row r="6" spans="1:4" x14ac:dyDescent="0.15">
      <c r="A6" s="7"/>
      <c r="B6" s="8" t="s">
        <v>6</v>
      </c>
      <c r="C6" s="9">
        <v>41730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14</v>
      </c>
      <c r="B10" s="3">
        <v>2631</v>
      </c>
      <c r="C10" s="3">
        <v>1.51</v>
      </c>
      <c r="D10" s="18">
        <v>0.52503934398085228</v>
      </c>
    </row>
    <row r="11" spans="1:4" x14ac:dyDescent="0.15">
      <c r="A11" s="17" t="s">
        <v>15</v>
      </c>
      <c r="B11" s="16">
        <v>112</v>
      </c>
      <c r="C11" s="16">
        <v>0.06</v>
      </c>
      <c r="D11" s="18">
        <v>2.2350591609979268E-2</v>
      </c>
    </row>
    <row r="12" spans="1:4" x14ac:dyDescent="0.15">
      <c r="A12" s="17" t="s">
        <v>16</v>
      </c>
      <c r="B12" s="16">
        <v>356</v>
      </c>
      <c r="C12" s="16">
        <v>0.19</v>
      </c>
      <c r="D12" s="18">
        <v>7.1042951903148382E-2</v>
      </c>
    </row>
    <row r="13" spans="1:4" x14ac:dyDescent="0.15">
      <c r="A13" s="17" t="s">
        <v>17</v>
      </c>
      <c r="B13" s="16">
        <v>300</v>
      </c>
      <c r="C13" s="16">
        <v>0.17</v>
      </c>
      <c r="D13" s="18">
        <v>5.986765609815875E-2</v>
      </c>
    </row>
    <row r="14" spans="1:4" x14ac:dyDescent="0.15">
      <c r="A14" s="6" t="s">
        <v>18</v>
      </c>
      <c r="B14" s="16">
        <v>650</v>
      </c>
      <c r="C14" s="16">
        <v>0.37</v>
      </c>
      <c r="D14" s="18">
        <v>0.12971325487934396</v>
      </c>
    </row>
    <row r="15" spans="1:4" x14ac:dyDescent="0.15">
      <c r="A15" s="6" t="s">
        <v>19</v>
      </c>
      <c r="B15" s="16">
        <v>38.6</v>
      </c>
      <c r="C15" s="16">
        <v>0.04</v>
      </c>
      <c r="D15" s="18">
        <v>7.7029717512964264E-3</v>
      </c>
    </row>
    <row r="16" spans="1:4" x14ac:dyDescent="0.15">
      <c r="A16" s="6" t="s">
        <v>20</v>
      </c>
      <c r="B16" s="16">
        <v>375</v>
      </c>
      <c r="C16" s="16">
        <v>0.21</v>
      </c>
      <c r="D16" s="18">
        <v>7.4834570122698438E-2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24</v>
      </c>
      <c r="B20" s="20">
        <v>4462.6000000000004</v>
      </c>
      <c r="C20" s="20">
        <v>2.5499999999999998</v>
      </c>
      <c r="D20" s="21">
        <v>0.89055134034547756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133.88</v>
      </c>
      <c r="C24" s="16">
        <v>0.08</v>
      </c>
      <c r="D24" s="18">
        <v>2.6716939328071645E-2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241.5</v>
      </c>
      <c r="C27" s="16">
        <v>0.14000000000000001</v>
      </c>
      <c r="D27" s="18">
        <v>4.8193463159017798E-2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375.38</v>
      </c>
      <c r="C31" s="24">
        <v>0.22</v>
      </c>
      <c r="D31" s="25">
        <v>7.4910402487089439E-2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155.47303852419427</v>
      </c>
      <c r="C33" s="16">
        <v>0.09</v>
      </c>
      <c r="D33" s="18">
        <v>3.1026021343007498E-2</v>
      </c>
    </row>
    <row r="34" spans="1:244" s="26" customFormat="1" x14ac:dyDescent="0.15">
      <c r="A34" s="6" t="s">
        <v>38</v>
      </c>
      <c r="B34" s="16">
        <v>155.47303852419427</v>
      </c>
      <c r="C34" s="16">
        <v>0.09</v>
      </c>
      <c r="D34" s="18">
        <v>3.1026021343007498E-2</v>
      </c>
    </row>
    <row r="35" spans="1:244" s="27" customFormat="1" x14ac:dyDescent="0.15">
      <c r="A35" s="19" t="s">
        <v>39</v>
      </c>
      <c r="B35" s="20">
        <v>4993.4530385241951</v>
      </c>
      <c r="C35" s="20">
        <v>2.86</v>
      </c>
      <c r="D35" s="21">
        <v>0.9964877641755745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17.600000000000001</v>
      </c>
      <c r="C44" s="16">
        <v>0.01</v>
      </c>
      <c r="D44" s="18">
        <v>3.5122358244253139E-3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17.600000000000001</v>
      </c>
      <c r="C46" s="24">
        <v>0.01</v>
      </c>
      <c r="D46" s="25">
        <v>3.5122358244253139E-3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17.600000000000001</v>
      </c>
      <c r="C47" s="32">
        <v>0.01</v>
      </c>
      <c r="D47" s="33">
        <v>3.5122358244253139E-3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5011.0530385241955</v>
      </c>
      <c r="C48" s="20">
        <v>2.87</v>
      </c>
      <c r="D48" s="21">
        <v>1</v>
      </c>
    </row>
    <row r="49" spans="1:239" s="27" customFormat="1" ht="13.5" thickBot="1" x14ac:dyDescent="0.2">
      <c r="A49" s="34"/>
      <c r="B49" s="35"/>
      <c r="C49" s="35"/>
      <c r="D49" s="36"/>
    </row>
    <row r="50" spans="1:239" s="26" customFormat="1" ht="13.5" thickBot="1" x14ac:dyDescent="0.2">
      <c r="A50" s="37" t="s">
        <v>53</v>
      </c>
      <c r="B50" s="38">
        <v>1178.48</v>
      </c>
      <c r="C50" s="38">
        <v>0.68</v>
      </c>
      <c r="D50" s="39">
        <v>1</v>
      </c>
    </row>
    <row r="51" spans="1:239" s="26" customFormat="1" x14ac:dyDescent="0.15">
      <c r="A51" s="40" t="s">
        <v>54</v>
      </c>
      <c r="B51" s="41">
        <v>38.6</v>
      </c>
      <c r="C51" s="41">
        <v>0.04</v>
      </c>
      <c r="D51" s="42">
        <v>3.2754056072228636E-2</v>
      </c>
    </row>
    <row r="52" spans="1:239" s="26" customFormat="1" x14ac:dyDescent="0.15">
      <c r="A52" s="23" t="s">
        <v>55</v>
      </c>
      <c r="B52" s="24">
        <v>133.88</v>
      </c>
      <c r="C52" s="24">
        <v>0.08</v>
      </c>
      <c r="D52" s="25">
        <v>0.11360396442875569</v>
      </c>
      <c r="E52" s="28"/>
      <c r="F52" s="28"/>
      <c r="G52" s="29"/>
      <c r="H52" s="30"/>
      <c r="I52" s="28"/>
      <c r="J52" s="28"/>
      <c r="K52" s="29"/>
      <c r="L52" s="30"/>
      <c r="M52" s="28"/>
      <c r="N52" s="28"/>
      <c r="O52" s="29"/>
      <c r="P52" s="30"/>
      <c r="Q52" s="28"/>
      <c r="R52" s="28"/>
      <c r="S52" s="29"/>
      <c r="T52" s="30"/>
      <c r="U52" s="28"/>
      <c r="V52" s="28"/>
      <c r="W52" s="29"/>
      <c r="X52" s="30"/>
      <c r="Y52" s="28"/>
      <c r="Z52" s="28"/>
      <c r="AA52" s="29"/>
      <c r="AB52" s="30"/>
      <c r="AC52" s="28"/>
      <c r="AD52" s="28"/>
      <c r="AE52" s="29"/>
      <c r="AF52" s="30"/>
      <c r="AG52" s="28"/>
      <c r="AH52" s="28"/>
      <c r="AI52" s="29"/>
      <c r="AJ52" s="30"/>
      <c r="AK52" s="28"/>
      <c r="AL52" s="28"/>
      <c r="AM52" s="29"/>
      <c r="AN52" s="30"/>
      <c r="AO52" s="28"/>
      <c r="AP52" s="28"/>
      <c r="AQ52" s="29"/>
      <c r="AR52" s="30"/>
      <c r="AS52" s="28"/>
      <c r="AT52" s="28"/>
      <c r="AU52" s="29"/>
      <c r="AV52" s="30"/>
      <c r="AW52" s="28"/>
      <c r="AX52" s="28"/>
      <c r="AY52" s="29"/>
      <c r="AZ52" s="30"/>
      <c r="BA52" s="28"/>
      <c r="BB52" s="28"/>
      <c r="BC52" s="29"/>
      <c r="BD52" s="30"/>
      <c r="BE52" s="28"/>
      <c r="BF52" s="28"/>
      <c r="BG52" s="29"/>
      <c r="BH52" s="30"/>
      <c r="BI52" s="28"/>
      <c r="BJ52" s="28"/>
      <c r="BK52" s="29"/>
      <c r="BL52" s="30"/>
      <c r="BM52" s="28"/>
      <c r="BN52" s="28"/>
      <c r="BO52" s="29"/>
      <c r="BP52" s="30"/>
      <c r="BQ52" s="28"/>
      <c r="BR52" s="28"/>
      <c r="BS52" s="29"/>
      <c r="BT52" s="30"/>
      <c r="BU52" s="28"/>
      <c r="BV52" s="28"/>
      <c r="BW52" s="29"/>
      <c r="BX52" s="30"/>
      <c r="BY52" s="28"/>
      <c r="BZ52" s="28"/>
      <c r="CA52" s="29"/>
      <c r="CB52" s="30"/>
      <c r="CC52" s="28"/>
      <c r="CD52" s="28"/>
      <c r="CE52" s="29"/>
      <c r="CF52" s="30"/>
      <c r="CG52" s="28"/>
      <c r="CH52" s="28"/>
      <c r="CI52" s="29"/>
      <c r="CJ52" s="30"/>
      <c r="CK52" s="28"/>
      <c r="CL52" s="28"/>
      <c r="CM52" s="29"/>
      <c r="CN52" s="30"/>
      <c r="CO52" s="28"/>
      <c r="CP52" s="28"/>
      <c r="CQ52" s="29"/>
      <c r="CR52" s="30"/>
      <c r="CS52" s="28"/>
      <c r="CT52" s="28"/>
      <c r="CU52" s="29"/>
      <c r="CV52" s="30"/>
      <c r="CW52" s="28"/>
      <c r="CX52" s="28"/>
      <c r="CY52" s="29"/>
      <c r="CZ52" s="30"/>
      <c r="DA52" s="28"/>
      <c r="DB52" s="28"/>
      <c r="DC52" s="29"/>
      <c r="DD52" s="30"/>
      <c r="DE52" s="28"/>
      <c r="DF52" s="28"/>
      <c r="DG52" s="29"/>
      <c r="DH52" s="30"/>
      <c r="DI52" s="28"/>
      <c r="DJ52" s="28"/>
      <c r="DK52" s="29"/>
      <c r="DL52" s="30"/>
      <c r="DM52" s="28"/>
      <c r="DN52" s="28"/>
      <c r="DO52" s="29"/>
      <c r="DP52" s="30"/>
      <c r="DQ52" s="28"/>
      <c r="DR52" s="28"/>
      <c r="DS52" s="29"/>
      <c r="DT52" s="30"/>
      <c r="DU52" s="28"/>
      <c r="DV52" s="28"/>
      <c r="DW52" s="29"/>
      <c r="DX52" s="30"/>
      <c r="DY52" s="28"/>
      <c r="DZ52" s="28"/>
      <c r="EA52" s="29"/>
      <c r="EB52" s="30"/>
      <c r="EC52" s="28"/>
      <c r="ED52" s="28"/>
      <c r="EE52" s="29"/>
      <c r="EF52" s="30"/>
      <c r="EG52" s="28"/>
      <c r="EH52" s="28"/>
      <c r="EI52" s="29"/>
      <c r="EJ52" s="30"/>
      <c r="EK52" s="28"/>
      <c r="EL52" s="28"/>
      <c r="EM52" s="29"/>
      <c r="EN52" s="30"/>
      <c r="EO52" s="28"/>
      <c r="EP52" s="28"/>
      <c r="EQ52" s="29"/>
      <c r="ER52" s="30"/>
      <c r="ES52" s="28"/>
      <c r="ET52" s="28"/>
      <c r="EU52" s="29"/>
      <c r="EV52" s="30"/>
      <c r="EW52" s="28"/>
      <c r="EX52" s="28"/>
      <c r="EY52" s="29"/>
      <c r="EZ52" s="30"/>
      <c r="FA52" s="28"/>
      <c r="FB52" s="28"/>
      <c r="FC52" s="29"/>
      <c r="FD52" s="30"/>
      <c r="FE52" s="28"/>
      <c r="FF52" s="28"/>
      <c r="FG52" s="29"/>
      <c r="FH52" s="30"/>
      <c r="FI52" s="28"/>
      <c r="FJ52" s="28"/>
      <c r="FK52" s="29"/>
      <c r="FL52" s="30"/>
      <c r="FM52" s="28"/>
      <c r="FN52" s="28"/>
      <c r="FO52" s="29"/>
      <c r="FP52" s="30"/>
      <c r="FQ52" s="28"/>
      <c r="FR52" s="28"/>
      <c r="FS52" s="29"/>
      <c r="FT52" s="30"/>
      <c r="FU52" s="28"/>
      <c r="FV52" s="28"/>
      <c r="FW52" s="29"/>
      <c r="FX52" s="30"/>
      <c r="FY52" s="28"/>
      <c r="FZ52" s="28"/>
      <c r="GA52" s="29"/>
      <c r="GB52" s="30"/>
      <c r="GC52" s="28"/>
      <c r="GD52" s="28"/>
      <c r="GE52" s="29"/>
      <c r="GF52" s="30"/>
      <c r="GG52" s="28"/>
      <c r="GH52" s="28"/>
      <c r="GI52" s="29"/>
      <c r="GJ52" s="30"/>
      <c r="GK52" s="28"/>
      <c r="GL52" s="28"/>
      <c r="GM52" s="29"/>
      <c r="GN52" s="30"/>
      <c r="GO52" s="28"/>
      <c r="GP52" s="28"/>
      <c r="GQ52" s="29"/>
      <c r="GR52" s="30"/>
      <c r="GS52" s="28"/>
      <c r="GT52" s="28"/>
      <c r="GU52" s="29"/>
      <c r="GV52" s="30"/>
      <c r="GW52" s="28"/>
      <c r="GX52" s="28"/>
      <c r="GY52" s="29"/>
      <c r="GZ52" s="30"/>
      <c r="HA52" s="28"/>
      <c r="HB52" s="28"/>
      <c r="HC52" s="29"/>
      <c r="HD52" s="30"/>
      <c r="HE52" s="28"/>
      <c r="HF52" s="28"/>
      <c r="HG52" s="29"/>
      <c r="HH52" s="30"/>
      <c r="HI52" s="28"/>
      <c r="HJ52" s="28"/>
      <c r="HK52" s="29"/>
      <c r="HL52" s="30"/>
      <c r="HM52" s="28"/>
      <c r="HN52" s="28"/>
      <c r="HO52" s="29"/>
      <c r="HP52" s="30"/>
      <c r="HQ52" s="28"/>
      <c r="HR52" s="28"/>
      <c r="HS52" s="29"/>
      <c r="HT52" s="30"/>
      <c r="HU52" s="28"/>
      <c r="HV52" s="28"/>
      <c r="HW52" s="29"/>
      <c r="HX52" s="30"/>
      <c r="HY52" s="28"/>
      <c r="HZ52" s="28"/>
      <c r="IA52" s="29"/>
      <c r="IB52" s="30"/>
      <c r="IC52" s="28"/>
      <c r="ID52" s="28"/>
      <c r="IE52" s="29"/>
    </row>
    <row r="53" spans="1:239" s="43" customFormat="1" x14ac:dyDescent="0.15">
      <c r="A53" s="23" t="s">
        <v>56</v>
      </c>
      <c r="B53" s="24">
        <v>650</v>
      </c>
      <c r="C53" s="24">
        <v>0.37</v>
      </c>
      <c r="D53" s="25">
        <v>0.55155793904011952</v>
      </c>
    </row>
    <row r="54" spans="1:239" ht="13.5" thickBot="1" x14ac:dyDescent="0.2">
      <c r="A54" s="44" t="s">
        <v>57</v>
      </c>
      <c r="B54" s="45">
        <v>356</v>
      </c>
      <c r="C54" s="45">
        <v>0.19</v>
      </c>
      <c r="D54" s="46">
        <v>0.3020840404588962</v>
      </c>
    </row>
    <row r="55" spans="1:239" x14ac:dyDescent="0.15">
      <c r="A55" s="47" t="s">
        <v>58</v>
      </c>
      <c r="D55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43" customWidth="1"/>
    <col min="2" max="3" width="12" style="243" customWidth="1"/>
    <col min="4" max="5" width="16.375" style="243" customWidth="1"/>
    <col min="6" max="256" width="9" style="243"/>
    <col min="257" max="257" width="30.75" style="243" customWidth="1"/>
    <col min="258" max="259" width="12" style="243" customWidth="1"/>
    <col min="260" max="261" width="16.375" style="243" customWidth="1"/>
    <col min="262" max="512" width="9" style="243"/>
    <col min="513" max="513" width="30.75" style="243" customWidth="1"/>
    <col min="514" max="515" width="12" style="243" customWidth="1"/>
    <col min="516" max="517" width="16.375" style="243" customWidth="1"/>
    <col min="518" max="768" width="9" style="243"/>
    <col min="769" max="769" width="30.75" style="243" customWidth="1"/>
    <col min="770" max="771" width="12" style="243" customWidth="1"/>
    <col min="772" max="773" width="16.375" style="243" customWidth="1"/>
    <col min="774" max="1024" width="9" style="243"/>
    <col min="1025" max="1025" width="30.75" style="243" customWidth="1"/>
    <col min="1026" max="1027" width="12" style="243" customWidth="1"/>
    <col min="1028" max="1029" width="16.375" style="243" customWidth="1"/>
    <col min="1030" max="1280" width="9" style="243"/>
    <col min="1281" max="1281" width="30.75" style="243" customWidth="1"/>
    <col min="1282" max="1283" width="12" style="243" customWidth="1"/>
    <col min="1284" max="1285" width="16.375" style="243" customWidth="1"/>
    <col min="1286" max="1536" width="9" style="243"/>
    <col min="1537" max="1537" width="30.75" style="243" customWidth="1"/>
    <col min="1538" max="1539" width="12" style="243" customWidth="1"/>
    <col min="1540" max="1541" width="16.375" style="243" customWidth="1"/>
    <col min="1542" max="1792" width="9" style="243"/>
    <col min="1793" max="1793" width="30.75" style="243" customWidth="1"/>
    <col min="1794" max="1795" width="12" style="243" customWidth="1"/>
    <col min="1796" max="1797" width="16.375" style="243" customWidth="1"/>
    <col min="1798" max="2048" width="9" style="243"/>
    <col min="2049" max="2049" width="30.75" style="243" customWidth="1"/>
    <col min="2050" max="2051" width="12" style="243" customWidth="1"/>
    <col min="2052" max="2053" width="16.375" style="243" customWidth="1"/>
    <col min="2054" max="2304" width="9" style="243"/>
    <col min="2305" max="2305" width="30.75" style="243" customWidth="1"/>
    <col min="2306" max="2307" width="12" style="243" customWidth="1"/>
    <col min="2308" max="2309" width="16.375" style="243" customWidth="1"/>
    <col min="2310" max="2560" width="9" style="243"/>
    <col min="2561" max="2561" width="30.75" style="243" customWidth="1"/>
    <col min="2562" max="2563" width="12" style="243" customWidth="1"/>
    <col min="2564" max="2565" width="16.375" style="243" customWidth="1"/>
    <col min="2566" max="2816" width="9" style="243"/>
    <col min="2817" max="2817" width="30.75" style="243" customWidth="1"/>
    <col min="2818" max="2819" width="12" style="243" customWidth="1"/>
    <col min="2820" max="2821" width="16.375" style="243" customWidth="1"/>
    <col min="2822" max="3072" width="9" style="243"/>
    <col min="3073" max="3073" width="30.75" style="243" customWidth="1"/>
    <col min="3074" max="3075" width="12" style="243" customWidth="1"/>
    <col min="3076" max="3077" width="16.375" style="243" customWidth="1"/>
    <col min="3078" max="3328" width="9" style="243"/>
    <col min="3329" max="3329" width="30.75" style="243" customWidth="1"/>
    <col min="3330" max="3331" width="12" style="243" customWidth="1"/>
    <col min="3332" max="3333" width="16.375" style="243" customWidth="1"/>
    <col min="3334" max="3584" width="9" style="243"/>
    <col min="3585" max="3585" width="30.75" style="243" customWidth="1"/>
    <col min="3586" max="3587" width="12" style="243" customWidth="1"/>
    <col min="3588" max="3589" width="16.375" style="243" customWidth="1"/>
    <col min="3590" max="3840" width="9" style="243"/>
    <col min="3841" max="3841" width="30.75" style="243" customWidth="1"/>
    <col min="3842" max="3843" width="12" style="243" customWidth="1"/>
    <col min="3844" max="3845" width="16.375" style="243" customWidth="1"/>
    <col min="3846" max="4096" width="9" style="243"/>
    <col min="4097" max="4097" width="30.75" style="243" customWidth="1"/>
    <col min="4098" max="4099" width="12" style="243" customWidth="1"/>
    <col min="4100" max="4101" width="16.375" style="243" customWidth="1"/>
    <col min="4102" max="4352" width="9" style="243"/>
    <col min="4353" max="4353" width="30.75" style="243" customWidth="1"/>
    <col min="4354" max="4355" width="12" style="243" customWidth="1"/>
    <col min="4356" max="4357" width="16.375" style="243" customWidth="1"/>
    <col min="4358" max="4608" width="9" style="243"/>
    <col min="4609" max="4609" width="30.75" style="243" customWidth="1"/>
    <col min="4610" max="4611" width="12" style="243" customWidth="1"/>
    <col min="4612" max="4613" width="16.375" style="243" customWidth="1"/>
    <col min="4614" max="4864" width="9" style="243"/>
    <col min="4865" max="4865" width="30.75" style="243" customWidth="1"/>
    <col min="4866" max="4867" width="12" style="243" customWidth="1"/>
    <col min="4868" max="4869" width="16.375" style="243" customWidth="1"/>
    <col min="4870" max="5120" width="9" style="243"/>
    <col min="5121" max="5121" width="30.75" style="243" customWidth="1"/>
    <col min="5122" max="5123" width="12" style="243" customWidth="1"/>
    <col min="5124" max="5125" width="16.375" style="243" customWidth="1"/>
    <col min="5126" max="5376" width="9" style="243"/>
    <col min="5377" max="5377" width="30.75" style="243" customWidth="1"/>
    <col min="5378" max="5379" width="12" style="243" customWidth="1"/>
    <col min="5380" max="5381" width="16.375" style="243" customWidth="1"/>
    <col min="5382" max="5632" width="9" style="243"/>
    <col min="5633" max="5633" width="30.75" style="243" customWidth="1"/>
    <col min="5634" max="5635" width="12" style="243" customWidth="1"/>
    <col min="5636" max="5637" width="16.375" style="243" customWidth="1"/>
    <col min="5638" max="5888" width="9" style="243"/>
    <col min="5889" max="5889" width="30.75" style="243" customWidth="1"/>
    <col min="5890" max="5891" width="12" style="243" customWidth="1"/>
    <col min="5892" max="5893" width="16.375" style="243" customWidth="1"/>
    <col min="5894" max="6144" width="9" style="243"/>
    <col min="6145" max="6145" width="30.75" style="243" customWidth="1"/>
    <col min="6146" max="6147" width="12" style="243" customWidth="1"/>
    <col min="6148" max="6149" width="16.375" style="243" customWidth="1"/>
    <col min="6150" max="6400" width="9" style="243"/>
    <col min="6401" max="6401" width="30.75" style="243" customWidth="1"/>
    <col min="6402" max="6403" width="12" style="243" customWidth="1"/>
    <col min="6404" max="6405" width="16.375" style="243" customWidth="1"/>
    <col min="6406" max="6656" width="9" style="243"/>
    <col min="6657" max="6657" width="30.75" style="243" customWidth="1"/>
    <col min="6658" max="6659" width="12" style="243" customWidth="1"/>
    <col min="6660" max="6661" width="16.375" style="243" customWidth="1"/>
    <col min="6662" max="6912" width="9" style="243"/>
    <col min="6913" max="6913" width="30.75" style="243" customWidth="1"/>
    <col min="6914" max="6915" width="12" style="243" customWidth="1"/>
    <col min="6916" max="6917" width="16.375" style="243" customWidth="1"/>
    <col min="6918" max="7168" width="9" style="243"/>
    <col min="7169" max="7169" width="30.75" style="243" customWidth="1"/>
    <col min="7170" max="7171" width="12" style="243" customWidth="1"/>
    <col min="7172" max="7173" width="16.375" style="243" customWidth="1"/>
    <col min="7174" max="7424" width="9" style="243"/>
    <col min="7425" max="7425" width="30.75" style="243" customWidth="1"/>
    <col min="7426" max="7427" width="12" style="243" customWidth="1"/>
    <col min="7428" max="7429" width="16.375" style="243" customWidth="1"/>
    <col min="7430" max="7680" width="9" style="243"/>
    <col min="7681" max="7681" width="30.75" style="243" customWidth="1"/>
    <col min="7682" max="7683" width="12" style="243" customWidth="1"/>
    <col min="7684" max="7685" width="16.375" style="243" customWidth="1"/>
    <col min="7686" max="7936" width="9" style="243"/>
    <col min="7937" max="7937" width="30.75" style="243" customWidth="1"/>
    <col min="7938" max="7939" width="12" style="243" customWidth="1"/>
    <col min="7940" max="7941" width="16.375" style="243" customWidth="1"/>
    <col min="7942" max="8192" width="9" style="243"/>
    <col min="8193" max="8193" width="30.75" style="243" customWidth="1"/>
    <col min="8194" max="8195" width="12" style="243" customWidth="1"/>
    <col min="8196" max="8197" width="16.375" style="243" customWidth="1"/>
    <col min="8198" max="8448" width="9" style="243"/>
    <col min="8449" max="8449" width="30.75" style="243" customWidth="1"/>
    <col min="8450" max="8451" width="12" style="243" customWidth="1"/>
    <col min="8452" max="8453" width="16.375" style="243" customWidth="1"/>
    <col min="8454" max="8704" width="9" style="243"/>
    <col min="8705" max="8705" width="30.75" style="243" customWidth="1"/>
    <col min="8706" max="8707" width="12" style="243" customWidth="1"/>
    <col min="8708" max="8709" width="16.375" style="243" customWidth="1"/>
    <col min="8710" max="8960" width="9" style="243"/>
    <col min="8961" max="8961" width="30.75" style="243" customWidth="1"/>
    <col min="8962" max="8963" width="12" style="243" customWidth="1"/>
    <col min="8964" max="8965" width="16.375" style="243" customWidth="1"/>
    <col min="8966" max="9216" width="9" style="243"/>
    <col min="9217" max="9217" width="30.75" style="243" customWidth="1"/>
    <col min="9218" max="9219" width="12" style="243" customWidth="1"/>
    <col min="9220" max="9221" width="16.375" style="243" customWidth="1"/>
    <col min="9222" max="9472" width="9" style="243"/>
    <col min="9473" max="9473" width="30.75" style="243" customWidth="1"/>
    <col min="9474" max="9475" width="12" style="243" customWidth="1"/>
    <col min="9476" max="9477" width="16.375" style="243" customWidth="1"/>
    <col min="9478" max="9728" width="9" style="243"/>
    <col min="9729" max="9729" width="30.75" style="243" customWidth="1"/>
    <col min="9730" max="9731" width="12" style="243" customWidth="1"/>
    <col min="9732" max="9733" width="16.375" style="243" customWidth="1"/>
    <col min="9734" max="9984" width="9" style="243"/>
    <col min="9985" max="9985" width="30.75" style="243" customWidth="1"/>
    <col min="9986" max="9987" width="12" style="243" customWidth="1"/>
    <col min="9988" max="9989" width="16.375" style="243" customWidth="1"/>
    <col min="9990" max="10240" width="9" style="243"/>
    <col min="10241" max="10241" width="30.75" style="243" customWidth="1"/>
    <col min="10242" max="10243" width="12" style="243" customWidth="1"/>
    <col min="10244" max="10245" width="16.375" style="243" customWidth="1"/>
    <col min="10246" max="10496" width="9" style="243"/>
    <col min="10497" max="10497" width="30.75" style="243" customWidth="1"/>
    <col min="10498" max="10499" width="12" style="243" customWidth="1"/>
    <col min="10500" max="10501" width="16.375" style="243" customWidth="1"/>
    <col min="10502" max="10752" width="9" style="243"/>
    <col min="10753" max="10753" width="30.75" style="243" customWidth="1"/>
    <col min="10754" max="10755" width="12" style="243" customWidth="1"/>
    <col min="10756" max="10757" width="16.375" style="243" customWidth="1"/>
    <col min="10758" max="11008" width="9" style="243"/>
    <col min="11009" max="11009" width="30.75" style="243" customWidth="1"/>
    <col min="11010" max="11011" width="12" style="243" customWidth="1"/>
    <col min="11012" max="11013" width="16.375" style="243" customWidth="1"/>
    <col min="11014" max="11264" width="9" style="243"/>
    <col min="11265" max="11265" width="30.75" style="243" customWidth="1"/>
    <col min="11266" max="11267" width="12" style="243" customWidth="1"/>
    <col min="11268" max="11269" width="16.375" style="243" customWidth="1"/>
    <col min="11270" max="11520" width="9" style="243"/>
    <col min="11521" max="11521" width="30.75" style="243" customWidth="1"/>
    <col min="11522" max="11523" width="12" style="243" customWidth="1"/>
    <col min="11524" max="11525" width="16.375" style="243" customWidth="1"/>
    <col min="11526" max="11776" width="9" style="243"/>
    <col min="11777" max="11777" width="30.75" style="243" customWidth="1"/>
    <col min="11778" max="11779" width="12" style="243" customWidth="1"/>
    <col min="11780" max="11781" width="16.375" style="243" customWidth="1"/>
    <col min="11782" max="12032" width="9" style="243"/>
    <col min="12033" max="12033" width="30.75" style="243" customWidth="1"/>
    <col min="12034" max="12035" width="12" style="243" customWidth="1"/>
    <col min="12036" max="12037" width="16.375" style="243" customWidth="1"/>
    <col min="12038" max="12288" width="9" style="243"/>
    <col min="12289" max="12289" width="30.75" style="243" customWidth="1"/>
    <col min="12290" max="12291" width="12" style="243" customWidth="1"/>
    <col min="12292" max="12293" width="16.375" style="243" customWidth="1"/>
    <col min="12294" max="12544" width="9" style="243"/>
    <col min="12545" max="12545" width="30.75" style="243" customWidth="1"/>
    <col min="12546" max="12547" width="12" style="243" customWidth="1"/>
    <col min="12548" max="12549" width="16.375" style="243" customWidth="1"/>
    <col min="12550" max="12800" width="9" style="243"/>
    <col min="12801" max="12801" width="30.75" style="243" customWidth="1"/>
    <col min="12802" max="12803" width="12" style="243" customWidth="1"/>
    <col min="12804" max="12805" width="16.375" style="243" customWidth="1"/>
    <col min="12806" max="13056" width="9" style="243"/>
    <col min="13057" max="13057" width="30.75" style="243" customWidth="1"/>
    <col min="13058" max="13059" width="12" style="243" customWidth="1"/>
    <col min="13060" max="13061" width="16.375" style="243" customWidth="1"/>
    <col min="13062" max="13312" width="9" style="243"/>
    <col min="13313" max="13313" width="30.75" style="243" customWidth="1"/>
    <col min="13314" max="13315" width="12" style="243" customWidth="1"/>
    <col min="13316" max="13317" width="16.375" style="243" customWidth="1"/>
    <col min="13318" max="13568" width="9" style="243"/>
    <col min="13569" max="13569" width="30.75" style="243" customWidth="1"/>
    <col min="13570" max="13571" width="12" style="243" customWidth="1"/>
    <col min="13572" max="13573" width="16.375" style="243" customWidth="1"/>
    <col min="13574" max="13824" width="9" style="243"/>
    <col min="13825" max="13825" width="30.75" style="243" customWidth="1"/>
    <col min="13826" max="13827" width="12" style="243" customWidth="1"/>
    <col min="13828" max="13829" width="16.375" style="243" customWidth="1"/>
    <col min="13830" max="14080" width="9" style="243"/>
    <col min="14081" max="14081" width="30.75" style="243" customWidth="1"/>
    <col min="14082" max="14083" width="12" style="243" customWidth="1"/>
    <col min="14084" max="14085" width="16.375" style="243" customWidth="1"/>
    <col min="14086" max="14336" width="9" style="243"/>
    <col min="14337" max="14337" width="30.75" style="243" customWidth="1"/>
    <col min="14338" max="14339" width="12" style="243" customWidth="1"/>
    <col min="14340" max="14341" width="16.375" style="243" customWidth="1"/>
    <col min="14342" max="14592" width="9" style="243"/>
    <col min="14593" max="14593" width="30.75" style="243" customWidth="1"/>
    <col min="14594" max="14595" width="12" style="243" customWidth="1"/>
    <col min="14596" max="14597" width="16.375" style="243" customWidth="1"/>
    <col min="14598" max="14848" width="9" style="243"/>
    <col min="14849" max="14849" width="30.75" style="243" customWidth="1"/>
    <col min="14850" max="14851" width="12" style="243" customWidth="1"/>
    <col min="14852" max="14853" width="16.375" style="243" customWidth="1"/>
    <col min="14854" max="15104" width="9" style="243"/>
    <col min="15105" max="15105" width="30.75" style="243" customWidth="1"/>
    <col min="15106" max="15107" width="12" style="243" customWidth="1"/>
    <col min="15108" max="15109" width="16.375" style="243" customWidth="1"/>
    <col min="15110" max="15360" width="9" style="243"/>
    <col min="15361" max="15361" width="30.75" style="243" customWidth="1"/>
    <col min="15362" max="15363" width="12" style="243" customWidth="1"/>
    <col min="15364" max="15365" width="16.375" style="243" customWidth="1"/>
    <col min="15366" max="15616" width="9" style="243"/>
    <col min="15617" max="15617" width="30.75" style="243" customWidth="1"/>
    <col min="15618" max="15619" width="12" style="243" customWidth="1"/>
    <col min="15620" max="15621" width="16.375" style="243" customWidth="1"/>
    <col min="15622" max="15872" width="9" style="243"/>
    <col min="15873" max="15873" width="30.75" style="243" customWidth="1"/>
    <col min="15874" max="15875" width="12" style="243" customWidth="1"/>
    <col min="15876" max="15877" width="16.375" style="243" customWidth="1"/>
    <col min="15878" max="16128" width="9" style="243"/>
    <col min="16129" max="16129" width="30.75" style="243" customWidth="1"/>
    <col min="16130" max="16131" width="12" style="243" customWidth="1"/>
    <col min="16132" max="16133" width="16.375" style="243" customWidth="1"/>
    <col min="16134" max="16384" width="9" style="243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155</v>
      </c>
      <c r="B2" s="272"/>
      <c r="C2" s="272"/>
      <c r="D2" s="272"/>
      <c r="E2" s="272"/>
      <c r="F2" s="272"/>
    </row>
    <row r="3" spans="1:6" x14ac:dyDescent="0.2">
      <c r="A3" s="273" t="s">
        <v>254</v>
      </c>
      <c r="B3" s="272"/>
      <c r="C3" s="272"/>
      <c r="D3" s="272"/>
      <c r="E3" s="272"/>
      <c r="F3" s="272"/>
    </row>
    <row r="4" spans="1:6" x14ac:dyDescent="0.2">
      <c r="A4" s="244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4" t="s">
        <v>255</v>
      </c>
      <c r="B5" s="273" t="s">
        <v>160</v>
      </c>
      <c r="C5" s="272"/>
      <c r="D5" s="272"/>
      <c r="E5" s="272"/>
      <c r="F5" s="272"/>
    </row>
    <row r="6" spans="1:6" x14ac:dyDescent="0.2">
      <c r="A6" s="244" t="s">
        <v>256</v>
      </c>
      <c r="B6" s="179" t="s">
        <v>162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0</v>
      </c>
      <c r="C12" s="181">
        <v>0</v>
      </c>
      <c r="D12" s="181">
        <v>0</v>
      </c>
      <c r="E12" s="181">
        <v>0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2620</v>
      </c>
      <c r="C16" s="181">
        <v>5.8222199999999997</v>
      </c>
      <c r="D16" s="181">
        <v>43.87</v>
      </c>
      <c r="E16" s="181">
        <v>42.28</v>
      </c>
    </row>
    <row r="17" spans="1:5" x14ac:dyDescent="0.2">
      <c r="A17" s="179" t="s">
        <v>176</v>
      </c>
      <c r="B17" s="181">
        <v>169.44</v>
      </c>
      <c r="C17" s="181">
        <v>0.37652000000000002</v>
      </c>
      <c r="D17" s="181">
        <v>2.84</v>
      </c>
      <c r="E17" s="181">
        <v>2.73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0</v>
      </c>
      <c r="C23" s="181">
        <v>0</v>
      </c>
      <c r="D23" s="181">
        <v>0</v>
      </c>
      <c r="E23" s="181">
        <v>0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2708.9</v>
      </c>
      <c r="C25" s="181">
        <v>6.0197799999999999</v>
      </c>
      <c r="D25" s="181">
        <v>45.36</v>
      </c>
      <c r="E25" s="181">
        <v>43.72</v>
      </c>
    </row>
    <row r="26" spans="1:5" x14ac:dyDescent="0.2">
      <c r="A26" s="179" t="s">
        <v>185</v>
      </c>
      <c r="B26" s="181">
        <v>105</v>
      </c>
      <c r="C26" s="181">
        <v>0.23333000000000001</v>
      </c>
      <c r="D26" s="181">
        <v>1.76</v>
      </c>
      <c r="E26" s="181">
        <v>1.69</v>
      </c>
    </row>
    <row r="27" spans="1:5" x14ac:dyDescent="0.2">
      <c r="A27" s="244" t="s">
        <v>186</v>
      </c>
      <c r="B27" s="242">
        <v>5603.3399999999992</v>
      </c>
      <c r="C27" s="242">
        <v>12.45185</v>
      </c>
      <c r="D27" s="242">
        <v>93.83</v>
      </c>
      <c r="E27" s="242">
        <v>90.42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0</v>
      </c>
      <c r="C29" s="181">
        <v>0</v>
      </c>
      <c r="D29" s="181">
        <v>0</v>
      </c>
      <c r="E29" s="181">
        <v>0</v>
      </c>
    </row>
    <row r="30" spans="1:5" x14ac:dyDescent="0.2">
      <c r="A30" s="179" t="s">
        <v>188</v>
      </c>
      <c r="B30" s="181">
        <v>168.1</v>
      </c>
      <c r="C30" s="181">
        <v>0.37356</v>
      </c>
      <c r="D30" s="181">
        <v>2.81</v>
      </c>
      <c r="E30" s="181">
        <v>2.71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0</v>
      </c>
      <c r="C32" s="181">
        <v>0</v>
      </c>
      <c r="D32" s="181">
        <v>0</v>
      </c>
      <c r="E32" s="181">
        <v>0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61.42</v>
      </c>
      <c r="C38" s="181">
        <v>0.13649</v>
      </c>
      <c r="D38" s="181">
        <v>1.03</v>
      </c>
      <c r="E38" s="181">
        <v>0.99</v>
      </c>
    </row>
    <row r="39" spans="1:5" x14ac:dyDescent="0.2">
      <c r="A39" s="244" t="s">
        <v>126</v>
      </c>
      <c r="B39" s="242">
        <v>229.51999999999998</v>
      </c>
      <c r="C39" s="242">
        <v>0.51005</v>
      </c>
      <c r="D39" s="242">
        <v>3.84</v>
      </c>
      <c r="E39" s="242">
        <v>3.7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139.52000000000001</v>
      </c>
      <c r="C41" s="181">
        <v>0.31003999999999998</v>
      </c>
      <c r="D41" s="181">
        <v>2.34</v>
      </c>
      <c r="E41" s="181">
        <v>2.25</v>
      </c>
    </row>
    <row r="42" spans="1:5" x14ac:dyDescent="0.2">
      <c r="A42" s="244" t="s">
        <v>198</v>
      </c>
      <c r="B42" s="242">
        <v>139.52000000000001</v>
      </c>
      <c r="C42" s="242">
        <v>0.31003999999999998</v>
      </c>
      <c r="D42" s="242">
        <v>2.34</v>
      </c>
      <c r="E42" s="242">
        <v>2.25</v>
      </c>
    </row>
    <row r="43" spans="1:5" x14ac:dyDescent="0.2">
      <c r="A43" s="244" t="s">
        <v>199</v>
      </c>
      <c r="B43" s="242">
        <v>5972.3799999999992</v>
      </c>
      <c r="C43" s="242">
        <v>13.271940000000001</v>
      </c>
      <c r="D43" s="242">
        <v>100.01</v>
      </c>
      <c r="E43" s="242">
        <v>96.37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0</v>
      </c>
      <c r="C46" s="181">
        <v>0</v>
      </c>
      <c r="D46" s="181">
        <v>0</v>
      </c>
      <c r="E46" s="181">
        <v>0</v>
      </c>
    </row>
    <row r="47" spans="1:5" x14ac:dyDescent="0.2">
      <c r="A47" s="179" t="s">
        <v>203</v>
      </c>
      <c r="B47" s="181">
        <v>0</v>
      </c>
      <c r="C47" s="181">
        <v>0</v>
      </c>
      <c r="D47" s="181">
        <v>0</v>
      </c>
      <c r="E47" s="181">
        <v>0</v>
      </c>
    </row>
    <row r="48" spans="1:5" x14ac:dyDescent="0.2">
      <c r="A48" s="244" t="s">
        <v>132</v>
      </c>
      <c r="B48" s="242">
        <v>0</v>
      </c>
      <c r="C48" s="242">
        <v>0</v>
      </c>
      <c r="D48" s="242">
        <v>0</v>
      </c>
      <c r="E48" s="242">
        <v>0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90</v>
      </c>
      <c r="C50" s="181">
        <v>0.2</v>
      </c>
      <c r="D50" s="181">
        <v>1.51</v>
      </c>
      <c r="E50" s="181">
        <v>1.45</v>
      </c>
    </row>
    <row r="51" spans="1:5" x14ac:dyDescent="0.2">
      <c r="A51" s="179" t="s">
        <v>206</v>
      </c>
      <c r="B51" s="181">
        <v>77.25</v>
      </c>
      <c r="C51" s="181">
        <v>0.17166000000000001</v>
      </c>
      <c r="D51" s="181">
        <v>1.29</v>
      </c>
      <c r="E51" s="181">
        <v>1.25</v>
      </c>
    </row>
    <row r="52" spans="1:5" x14ac:dyDescent="0.2">
      <c r="A52" s="179" t="s">
        <v>207</v>
      </c>
      <c r="B52" s="181">
        <v>0</v>
      </c>
      <c r="C52" s="181">
        <v>0</v>
      </c>
      <c r="D52" s="181">
        <v>0</v>
      </c>
      <c r="E52" s="181">
        <v>0</v>
      </c>
    </row>
    <row r="53" spans="1:5" x14ac:dyDescent="0.2">
      <c r="A53" s="179" t="s">
        <v>208</v>
      </c>
      <c r="B53" s="181">
        <v>0</v>
      </c>
      <c r="C53" s="181">
        <v>0</v>
      </c>
      <c r="D53" s="181">
        <v>0</v>
      </c>
      <c r="E53" s="181">
        <v>0</v>
      </c>
    </row>
    <row r="54" spans="1:5" x14ac:dyDescent="0.2">
      <c r="A54" s="244" t="s">
        <v>136</v>
      </c>
      <c r="B54" s="242">
        <v>167.25</v>
      </c>
      <c r="C54" s="242">
        <v>0.37165999999999999</v>
      </c>
      <c r="D54" s="242">
        <v>2.8</v>
      </c>
      <c r="E54" s="242">
        <v>2.7</v>
      </c>
    </row>
    <row r="55" spans="1:5" x14ac:dyDescent="0.2">
      <c r="A55" s="244" t="s">
        <v>209</v>
      </c>
      <c r="B55" s="242">
        <v>167.25</v>
      </c>
      <c r="C55" s="242">
        <v>0.37165999999999999</v>
      </c>
      <c r="D55" s="242">
        <v>2.8</v>
      </c>
      <c r="E55" s="242">
        <v>2.7</v>
      </c>
    </row>
    <row r="56" spans="1:5" x14ac:dyDescent="0.2">
      <c r="A56" s="244" t="s">
        <v>210</v>
      </c>
      <c r="B56" s="242">
        <v>6139.6299999999992</v>
      </c>
      <c r="C56" s="242">
        <v>13.643599999999999</v>
      </c>
      <c r="D56" s="242">
        <v>102.81</v>
      </c>
      <c r="E56" s="242">
        <v>99.07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0</v>
      </c>
      <c r="C58" s="181">
        <v>0</v>
      </c>
      <c r="D58" s="181">
        <v>0</v>
      </c>
      <c r="E58" s="181">
        <v>0</v>
      </c>
    </row>
    <row r="59" spans="1:5" x14ac:dyDescent="0.2">
      <c r="A59" s="179" t="s">
        <v>212</v>
      </c>
      <c r="B59" s="181">
        <v>57</v>
      </c>
      <c r="C59" s="181">
        <v>0.12667</v>
      </c>
      <c r="D59" s="181">
        <v>0.95</v>
      </c>
      <c r="E59" s="181">
        <v>0.92</v>
      </c>
    </row>
    <row r="60" spans="1:5" x14ac:dyDescent="0.2">
      <c r="A60" s="244" t="s">
        <v>213</v>
      </c>
      <c r="B60" s="242">
        <v>57</v>
      </c>
      <c r="C60" s="242">
        <v>0.12667</v>
      </c>
      <c r="D60" s="242">
        <v>0.95</v>
      </c>
      <c r="E60" s="242">
        <v>0.92</v>
      </c>
    </row>
    <row r="61" spans="1:5" x14ac:dyDescent="0.2">
      <c r="A61" s="244" t="s">
        <v>214</v>
      </c>
      <c r="B61" s="242">
        <v>6196.6299999999992</v>
      </c>
      <c r="C61" s="242">
        <v>13.77027</v>
      </c>
      <c r="D61" s="242">
        <v>103.76</v>
      </c>
      <c r="E61" s="242">
        <v>99.99</v>
      </c>
    </row>
    <row r="63" spans="1:5" x14ac:dyDescent="0.2">
      <c r="A63" s="273" t="s">
        <v>58</v>
      </c>
      <c r="B63" s="272"/>
      <c r="C63" s="272"/>
      <c r="D63" s="272"/>
      <c r="E63" s="272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6.7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2</v>
      </c>
      <c r="B3" s="2"/>
      <c r="C3" s="2"/>
      <c r="D3" s="2"/>
    </row>
    <row r="4" spans="1:4" x14ac:dyDescent="0.15">
      <c r="A4" s="1" t="s">
        <v>215</v>
      </c>
      <c r="B4" s="2"/>
      <c r="C4" s="2"/>
      <c r="D4" s="2"/>
    </row>
    <row r="5" spans="1:4" ht="13.5" thickBot="1" x14ac:dyDescent="0.2">
      <c r="A5" s="4" t="s">
        <v>4</v>
      </c>
      <c r="B5" s="5">
        <v>1600</v>
      </c>
      <c r="C5" s="6" t="s">
        <v>81</v>
      </c>
    </row>
    <row r="6" spans="1:4" x14ac:dyDescent="0.15">
      <c r="A6" s="7"/>
      <c r="B6" s="8" t="s">
        <v>6</v>
      </c>
      <c r="C6" s="9">
        <v>41730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216</v>
      </c>
      <c r="B9" s="16"/>
    </row>
    <row r="10" spans="1:4" x14ac:dyDescent="0.15">
      <c r="A10" s="17" t="s">
        <v>14</v>
      </c>
      <c r="B10" s="3">
        <v>2366.11</v>
      </c>
      <c r="C10" s="3">
        <v>1.47</v>
      </c>
      <c r="D10" s="18">
        <v>0.53168116000359966</v>
      </c>
    </row>
    <row r="11" spans="1:4" x14ac:dyDescent="0.15">
      <c r="A11" s="17" t="s">
        <v>15</v>
      </c>
      <c r="B11" s="16">
        <v>112</v>
      </c>
      <c r="C11" s="16">
        <v>7.0000000000000007E-2</v>
      </c>
      <c r="D11" s="18">
        <v>2.5167168863832693E-2</v>
      </c>
    </row>
    <row r="12" spans="1:4" x14ac:dyDescent="0.15">
      <c r="A12" s="17" t="s">
        <v>16</v>
      </c>
      <c r="B12" s="16">
        <v>308</v>
      </c>
      <c r="C12" s="16">
        <v>0.19</v>
      </c>
      <c r="D12" s="18">
        <v>6.920971437553991E-2</v>
      </c>
    </row>
    <row r="13" spans="1:4" x14ac:dyDescent="0.15">
      <c r="A13" s="17" t="s">
        <v>17</v>
      </c>
      <c r="B13" s="16">
        <v>240</v>
      </c>
      <c r="C13" s="16">
        <v>0.15</v>
      </c>
      <c r="D13" s="18">
        <v>5.3929647565355766E-2</v>
      </c>
    </row>
    <row r="14" spans="1:4" x14ac:dyDescent="0.15">
      <c r="A14" s="6" t="s">
        <v>18</v>
      </c>
      <c r="B14" s="16">
        <v>520</v>
      </c>
      <c r="C14" s="16">
        <v>0.33</v>
      </c>
      <c r="D14" s="18">
        <v>0.1168475697249375</v>
      </c>
    </row>
    <row r="15" spans="1:4" x14ac:dyDescent="0.15">
      <c r="A15" s="6" t="s">
        <v>19</v>
      </c>
      <c r="B15" s="16">
        <v>38.6</v>
      </c>
      <c r="C15" s="16">
        <v>0.04</v>
      </c>
      <c r="D15" s="18">
        <v>8.6736849834280535E-3</v>
      </c>
    </row>
    <row r="16" spans="1:4" x14ac:dyDescent="0.15">
      <c r="A16" s="6" t="s">
        <v>20</v>
      </c>
      <c r="B16" s="16">
        <v>336</v>
      </c>
      <c r="C16" s="16">
        <v>0.21</v>
      </c>
      <c r="D16" s="18">
        <v>7.5501506591498083E-2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217</v>
      </c>
      <c r="B20" s="20">
        <v>3920.71</v>
      </c>
      <c r="C20" s="20">
        <v>2.46</v>
      </c>
      <c r="D20" s="21">
        <v>0.88101045210819173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117.62</v>
      </c>
      <c r="C24" s="16">
        <v>7.0000000000000007E-2</v>
      </c>
      <c r="D24" s="18">
        <v>2.6430021444321442E-2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257.60000000000002</v>
      </c>
      <c r="C27" s="16">
        <v>0.16</v>
      </c>
      <c r="D27" s="18">
        <v>5.7884488386815196E-2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375.22</v>
      </c>
      <c r="C31" s="24">
        <v>0.23</v>
      </c>
      <c r="D31" s="25">
        <v>8.4314509831136641E-2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136.71232189077494</v>
      </c>
      <c r="C33" s="16">
        <v>0.09</v>
      </c>
      <c r="D33" s="18">
        <v>3.0720197239212356E-2</v>
      </c>
    </row>
    <row r="34" spans="1:244" s="26" customFormat="1" x14ac:dyDescent="0.15">
      <c r="A34" s="6" t="s">
        <v>38</v>
      </c>
      <c r="B34" s="16">
        <v>136.71232189077494</v>
      </c>
      <c r="C34" s="16">
        <v>0.09</v>
      </c>
      <c r="D34" s="18">
        <v>3.0720197239212356E-2</v>
      </c>
    </row>
    <row r="35" spans="1:244" s="27" customFormat="1" x14ac:dyDescent="0.15">
      <c r="A35" s="19" t="s">
        <v>39</v>
      </c>
      <c r="B35" s="20">
        <v>4432.6423218907739</v>
      </c>
      <c r="C35" s="20">
        <v>2.78</v>
      </c>
      <c r="D35" s="21">
        <v>0.99604515917854075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17.600000000000001</v>
      </c>
      <c r="C44" s="16">
        <v>0.01</v>
      </c>
      <c r="D44" s="18">
        <v>3.9548408214594233E-3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17.600000000000001</v>
      </c>
      <c r="C46" s="24">
        <v>0.01</v>
      </c>
      <c r="D46" s="25">
        <v>3.9548408214594233E-3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17.600000000000001</v>
      </c>
      <c r="C47" s="32">
        <v>0.01</v>
      </c>
      <c r="D47" s="33">
        <v>3.9548408214594233E-3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4450.2423218907743</v>
      </c>
      <c r="C48" s="20">
        <v>2.79</v>
      </c>
      <c r="D48" s="21">
        <v>1</v>
      </c>
    </row>
    <row r="49" spans="1:239" s="27" customFormat="1" ht="13.5" thickBot="1" x14ac:dyDescent="0.2">
      <c r="A49" s="34"/>
      <c r="B49" s="35"/>
      <c r="C49" s="35"/>
      <c r="D49" s="36"/>
    </row>
    <row r="50" spans="1:239" s="26" customFormat="1" ht="13.5" thickBot="1" x14ac:dyDescent="0.2">
      <c r="A50" s="37" t="s">
        <v>53</v>
      </c>
      <c r="B50" s="38">
        <v>984.22</v>
      </c>
      <c r="C50" s="38">
        <v>0.63</v>
      </c>
      <c r="D50" s="39">
        <v>1</v>
      </c>
    </row>
    <row r="51" spans="1:239" s="26" customFormat="1" x14ac:dyDescent="0.15">
      <c r="A51" s="40" t="s">
        <v>54</v>
      </c>
      <c r="B51" s="41">
        <v>38.6</v>
      </c>
      <c r="C51" s="41">
        <v>0.04</v>
      </c>
      <c r="D51" s="42">
        <v>3.921887382902197E-2</v>
      </c>
    </row>
    <row r="52" spans="1:239" s="26" customFormat="1" x14ac:dyDescent="0.15">
      <c r="A52" s="23" t="s">
        <v>55</v>
      </c>
      <c r="B52" s="24">
        <v>117.62</v>
      </c>
      <c r="C52" s="24">
        <v>7.0000000000000007E-2</v>
      </c>
      <c r="D52" s="25">
        <v>0.11950580154843429</v>
      </c>
      <c r="E52" s="28"/>
      <c r="F52" s="28"/>
      <c r="G52" s="29"/>
      <c r="H52" s="30"/>
      <c r="I52" s="28"/>
      <c r="J52" s="28"/>
      <c r="K52" s="29"/>
      <c r="L52" s="30"/>
      <c r="M52" s="28"/>
      <c r="N52" s="28"/>
      <c r="O52" s="29"/>
      <c r="P52" s="30"/>
      <c r="Q52" s="28"/>
      <c r="R52" s="28"/>
      <c r="S52" s="29"/>
      <c r="T52" s="30"/>
      <c r="U52" s="28"/>
      <c r="V52" s="28"/>
      <c r="W52" s="29"/>
      <c r="X52" s="30"/>
      <c r="Y52" s="28"/>
      <c r="Z52" s="28"/>
      <c r="AA52" s="29"/>
      <c r="AB52" s="30"/>
      <c r="AC52" s="28"/>
      <c r="AD52" s="28"/>
      <c r="AE52" s="29"/>
      <c r="AF52" s="30"/>
      <c r="AG52" s="28"/>
      <c r="AH52" s="28"/>
      <c r="AI52" s="29"/>
      <c r="AJ52" s="30"/>
      <c r="AK52" s="28"/>
      <c r="AL52" s="28"/>
      <c r="AM52" s="29"/>
      <c r="AN52" s="30"/>
      <c r="AO52" s="28"/>
      <c r="AP52" s="28"/>
      <c r="AQ52" s="29"/>
      <c r="AR52" s="30"/>
      <c r="AS52" s="28"/>
      <c r="AT52" s="28"/>
      <c r="AU52" s="29"/>
      <c r="AV52" s="30"/>
      <c r="AW52" s="28"/>
      <c r="AX52" s="28"/>
      <c r="AY52" s="29"/>
      <c r="AZ52" s="30"/>
      <c r="BA52" s="28"/>
      <c r="BB52" s="28"/>
      <c r="BC52" s="29"/>
      <c r="BD52" s="30"/>
      <c r="BE52" s="28"/>
      <c r="BF52" s="28"/>
      <c r="BG52" s="29"/>
      <c r="BH52" s="30"/>
      <c r="BI52" s="28"/>
      <c r="BJ52" s="28"/>
      <c r="BK52" s="29"/>
      <c r="BL52" s="30"/>
      <c r="BM52" s="28"/>
      <c r="BN52" s="28"/>
      <c r="BO52" s="29"/>
      <c r="BP52" s="30"/>
      <c r="BQ52" s="28"/>
      <c r="BR52" s="28"/>
      <c r="BS52" s="29"/>
      <c r="BT52" s="30"/>
      <c r="BU52" s="28"/>
      <c r="BV52" s="28"/>
      <c r="BW52" s="29"/>
      <c r="BX52" s="30"/>
      <c r="BY52" s="28"/>
      <c r="BZ52" s="28"/>
      <c r="CA52" s="29"/>
      <c r="CB52" s="30"/>
      <c r="CC52" s="28"/>
      <c r="CD52" s="28"/>
      <c r="CE52" s="29"/>
      <c r="CF52" s="30"/>
      <c r="CG52" s="28"/>
      <c r="CH52" s="28"/>
      <c r="CI52" s="29"/>
      <c r="CJ52" s="30"/>
      <c r="CK52" s="28"/>
      <c r="CL52" s="28"/>
      <c r="CM52" s="29"/>
      <c r="CN52" s="30"/>
      <c r="CO52" s="28"/>
      <c r="CP52" s="28"/>
      <c r="CQ52" s="29"/>
      <c r="CR52" s="30"/>
      <c r="CS52" s="28"/>
      <c r="CT52" s="28"/>
      <c r="CU52" s="29"/>
      <c r="CV52" s="30"/>
      <c r="CW52" s="28"/>
      <c r="CX52" s="28"/>
      <c r="CY52" s="29"/>
      <c r="CZ52" s="30"/>
      <c r="DA52" s="28"/>
      <c r="DB52" s="28"/>
      <c r="DC52" s="29"/>
      <c r="DD52" s="30"/>
      <c r="DE52" s="28"/>
      <c r="DF52" s="28"/>
      <c r="DG52" s="29"/>
      <c r="DH52" s="30"/>
      <c r="DI52" s="28"/>
      <c r="DJ52" s="28"/>
      <c r="DK52" s="29"/>
      <c r="DL52" s="30"/>
      <c r="DM52" s="28"/>
      <c r="DN52" s="28"/>
      <c r="DO52" s="29"/>
      <c r="DP52" s="30"/>
      <c r="DQ52" s="28"/>
      <c r="DR52" s="28"/>
      <c r="DS52" s="29"/>
      <c r="DT52" s="30"/>
      <c r="DU52" s="28"/>
      <c r="DV52" s="28"/>
      <c r="DW52" s="29"/>
      <c r="DX52" s="30"/>
      <c r="DY52" s="28"/>
      <c r="DZ52" s="28"/>
      <c r="EA52" s="29"/>
      <c r="EB52" s="30"/>
      <c r="EC52" s="28"/>
      <c r="ED52" s="28"/>
      <c r="EE52" s="29"/>
      <c r="EF52" s="30"/>
      <c r="EG52" s="28"/>
      <c r="EH52" s="28"/>
      <c r="EI52" s="29"/>
      <c r="EJ52" s="30"/>
      <c r="EK52" s="28"/>
      <c r="EL52" s="28"/>
      <c r="EM52" s="29"/>
      <c r="EN52" s="30"/>
      <c r="EO52" s="28"/>
      <c r="EP52" s="28"/>
      <c r="EQ52" s="29"/>
      <c r="ER52" s="30"/>
      <c r="ES52" s="28"/>
      <c r="ET52" s="28"/>
      <c r="EU52" s="29"/>
      <c r="EV52" s="30"/>
      <c r="EW52" s="28"/>
      <c r="EX52" s="28"/>
      <c r="EY52" s="29"/>
      <c r="EZ52" s="30"/>
      <c r="FA52" s="28"/>
      <c r="FB52" s="28"/>
      <c r="FC52" s="29"/>
      <c r="FD52" s="30"/>
      <c r="FE52" s="28"/>
      <c r="FF52" s="28"/>
      <c r="FG52" s="29"/>
      <c r="FH52" s="30"/>
      <c r="FI52" s="28"/>
      <c r="FJ52" s="28"/>
      <c r="FK52" s="29"/>
      <c r="FL52" s="30"/>
      <c r="FM52" s="28"/>
      <c r="FN52" s="28"/>
      <c r="FO52" s="29"/>
      <c r="FP52" s="30"/>
      <c r="FQ52" s="28"/>
      <c r="FR52" s="28"/>
      <c r="FS52" s="29"/>
      <c r="FT52" s="30"/>
      <c r="FU52" s="28"/>
      <c r="FV52" s="28"/>
      <c r="FW52" s="29"/>
      <c r="FX52" s="30"/>
      <c r="FY52" s="28"/>
      <c r="FZ52" s="28"/>
      <c r="GA52" s="29"/>
      <c r="GB52" s="30"/>
      <c r="GC52" s="28"/>
      <c r="GD52" s="28"/>
      <c r="GE52" s="29"/>
      <c r="GF52" s="30"/>
      <c r="GG52" s="28"/>
      <c r="GH52" s="28"/>
      <c r="GI52" s="29"/>
      <c r="GJ52" s="30"/>
      <c r="GK52" s="28"/>
      <c r="GL52" s="28"/>
      <c r="GM52" s="29"/>
      <c r="GN52" s="30"/>
      <c r="GO52" s="28"/>
      <c r="GP52" s="28"/>
      <c r="GQ52" s="29"/>
      <c r="GR52" s="30"/>
      <c r="GS52" s="28"/>
      <c r="GT52" s="28"/>
      <c r="GU52" s="29"/>
      <c r="GV52" s="30"/>
      <c r="GW52" s="28"/>
      <c r="GX52" s="28"/>
      <c r="GY52" s="29"/>
      <c r="GZ52" s="30"/>
      <c r="HA52" s="28"/>
      <c r="HB52" s="28"/>
      <c r="HC52" s="29"/>
      <c r="HD52" s="30"/>
      <c r="HE52" s="28"/>
      <c r="HF52" s="28"/>
      <c r="HG52" s="29"/>
      <c r="HH52" s="30"/>
      <c r="HI52" s="28"/>
      <c r="HJ52" s="28"/>
      <c r="HK52" s="29"/>
      <c r="HL52" s="30"/>
      <c r="HM52" s="28"/>
      <c r="HN52" s="28"/>
      <c r="HO52" s="29"/>
      <c r="HP52" s="30"/>
      <c r="HQ52" s="28"/>
      <c r="HR52" s="28"/>
      <c r="HS52" s="29"/>
      <c r="HT52" s="30"/>
      <c r="HU52" s="28"/>
      <c r="HV52" s="28"/>
      <c r="HW52" s="29"/>
      <c r="HX52" s="30"/>
      <c r="HY52" s="28"/>
      <c r="HZ52" s="28"/>
      <c r="IA52" s="29"/>
      <c r="IB52" s="30"/>
      <c r="IC52" s="28"/>
      <c r="ID52" s="28"/>
      <c r="IE52" s="29"/>
    </row>
    <row r="53" spans="1:239" s="43" customFormat="1" x14ac:dyDescent="0.15">
      <c r="A53" s="23" t="s">
        <v>56</v>
      </c>
      <c r="B53" s="24">
        <v>520</v>
      </c>
      <c r="C53" s="24">
        <v>0.33</v>
      </c>
      <c r="D53" s="25">
        <v>0.52833716039096945</v>
      </c>
    </row>
    <row r="54" spans="1:239" ht="13.5" thickBot="1" x14ac:dyDescent="0.2">
      <c r="A54" s="44" t="s">
        <v>57</v>
      </c>
      <c r="B54" s="45">
        <v>308</v>
      </c>
      <c r="C54" s="45">
        <v>0.19</v>
      </c>
      <c r="D54" s="46">
        <v>0.31293816423157422</v>
      </c>
    </row>
    <row r="55" spans="1:239" x14ac:dyDescent="0.15">
      <c r="A55" s="47" t="s">
        <v>58</v>
      </c>
      <c r="D55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workbookViewId="0"/>
  </sheetViews>
  <sheetFormatPr defaultColWidth="11.5" defaultRowHeight="12.75" x14ac:dyDescent="0.15"/>
  <cols>
    <col min="1" max="1" width="46.75" style="69" customWidth="1"/>
    <col min="2" max="3" width="12.625" style="69" customWidth="1"/>
    <col min="4" max="4" width="8.625" style="69" customWidth="1"/>
    <col min="5" max="16384" width="11.5" style="69"/>
  </cols>
  <sheetData>
    <row r="1" spans="1:4" x14ac:dyDescent="0.15">
      <c r="A1" s="67" t="s">
        <v>0</v>
      </c>
      <c r="B1" s="68"/>
      <c r="C1" s="68"/>
      <c r="D1" s="68"/>
    </row>
    <row r="2" spans="1:4" x14ac:dyDescent="0.15">
      <c r="A2" s="67" t="s">
        <v>1</v>
      </c>
      <c r="B2" s="68"/>
      <c r="C2" s="68"/>
      <c r="D2" s="68"/>
    </row>
    <row r="3" spans="1:4" x14ac:dyDescent="0.15">
      <c r="A3" s="67" t="s">
        <v>76</v>
      </c>
      <c r="B3" s="68"/>
      <c r="C3" s="68"/>
      <c r="D3" s="68"/>
    </row>
    <row r="4" spans="1:4" x14ac:dyDescent="0.15">
      <c r="A4" s="67" t="s">
        <v>215</v>
      </c>
      <c r="B4" s="68"/>
      <c r="C4" s="68"/>
      <c r="D4" s="68"/>
    </row>
    <row r="5" spans="1:4" ht="13.5" thickBot="1" x14ac:dyDescent="0.2">
      <c r="A5" s="70" t="s">
        <v>4</v>
      </c>
      <c r="B5" s="71">
        <v>1600</v>
      </c>
      <c r="C5" s="72" t="s">
        <v>81</v>
      </c>
    </row>
    <row r="6" spans="1:4" x14ac:dyDescent="0.15">
      <c r="A6" s="73"/>
      <c r="B6" s="74" t="s">
        <v>6</v>
      </c>
      <c r="C6" s="75">
        <v>42095</v>
      </c>
      <c r="D6" s="76" t="s">
        <v>7</v>
      </c>
    </row>
    <row r="7" spans="1:4" x14ac:dyDescent="0.15">
      <c r="A7" s="77" t="s">
        <v>8</v>
      </c>
      <c r="D7" s="78" t="s">
        <v>9</v>
      </c>
    </row>
    <row r="8" spans="1:4" ht="13.5" thickBot="1" x14ac:dyDescent="0.2">
      <c r="A8" s="79"/>
      <c r="B8" s="80" t="s">
        <v>10</v>
      </c>
      <c r="C8" s="80" t="s">
        <v>11</v>
      </c>
      <c r="D8" s="81" t="s">
        <v>12</v>
      </c>
    </row>
    <row r="9" spans="1:4" x14ac:dyDescent="0.15">
      <c r="A9" s="77" t="s">
        <v>216</v>
      </c>
      <c r="B9" s="82"/>
    </row>
    <row r="10" spans="1:4" x14ac:dyDescent="0.15">
      <c r="A10" s="83" t="s">
        <v>14</v>
      </c>
      <c r="B10" s="69">
        <v>2710.86</v>
      </c>
      <c r="C10" s="69">
        <v>1.69</v>
      </c>
      <c r="D10" s="84">
        <v>0.52911842450516344</v>
      </c>
    </row>
    <row r="11" spans="1:4" x14ac:dyDescent="0.15">
      <c r="A11" s="83" t="s">
        <v>15</v>
      </c>
      <c r="B11" s="82">
        <v>120</v>
      </c>
      <c r="C11" s="82">
        <v>0.08</v>
      </c>
      <c r="D11" s="84">
        <v>2.3422165268814917E-2</v>
      </c>
    </row>
    <row r="12" spans="1:4" x14ac:dyDescent="0.15">
      <c r="A12" s="83" t="s">
        <v>16</v>
      </c>
      <c r="B12" s="82">
        <v>366</v>
      </c>
      <c r="C12" s="82">
        <v>0.23</v>
      </c>
      <c r="D12" s="84">
        <v>7.1437604069885502E-2</v>
      </c>
    </row>
    <row r="13" spans="1:4" x14ac:dyDescent="0.15">
      <c r="A13" s="83" t="s">
        <v>17</v>
      </c>
      <c r="B13" s="82">
        <v>300</v>
      </c>
      <c r="C13" s="82">
        <v>0.19</v>
      </c>
      <c r="D13" s="84">
        <v>5.8555413172037295E-2</v>
      </c>
    </row>
    <row r="14" spans="1:4" x14ac:dyDescent="0.15">
      <c r="A14" s="72" t="s">
        <v>18</v>
      </c>
      <c r="B14" s="82">
        <v>650</v>
      </c>
      <c r="C14" s="82">
        <v>0.41</v>
      </c>
      <c r="D14" s="84">
        <v>0.12687006187274746</v>
      </c>
    </row>
    <row r="15" spans="1:4" x14ac:dyDescent="0.15">
      <c r="A15" s="72" t="s">
        <v>19</v>
      </c>
      <c r="B15" s="82">
        <v>42.04</v>
      </c>
      <c r="C15" s="82">
        <v>0.04</v>
      </c>
      <c r="D15" s="84">
        <v>8.20556523250816E-3</v>
      </c>
    </row>
    <row r="16" spans="1:4" x14ac:dyDescent="0.15">
      <c r="A16" s="72" t="s">
        <v>20</v>
      </c>
      <c r="B16" s="82">
        <v>336</v>
      </c>
      <c r="C16" s="82">
        <v>0.21</v>
      </c>
      <c r="D16" s="84">
        <v>6.5582062752681775E-2</v>
      </c>
    </row>
    <row r="17" spans="1:4" x14ac:dyDescent="0.15">
      <c r="A17" s="72" t="s">
        <v>21</v>
      </c>
      <c r="B17" s="82">
        <v>0</v>
      </c>
      <c r="C17" s="82">
        <v>0</v>
      </c>
      <c r="D17" s="84">
        <v>0</v>
      </c>
    </row>
    <row r="18" spans="1:4" x14ac:dyDescent="0.15">
      <c r="A18" s="72" t="s">
        <v>22</v>
      </c>
      <c r="B18" s="82">
        <v>0</v>
      </c>
      <c r="C18" s="82">
        <v>0</v>
      </c>
      <c r="D18" s="84">
        <v>0</v>
      </c>
    </row>
    <row r="19" spans="1:4" x14ac:dyDescent="0.15">
      <c r="A19" s="72" t="s">
        <v>23</v>
      </c>
      <c r="B19" s="82">
        <v>0</v>
      </c>
      <c r="C19" s="82">
        <v>0</v>
      </c>
      <c r="D19" s="84">
        <v>0</v>
      </c>
    </row>
    <row r="20" spans="1:4" x14ac:dyDescent="0.15">
      <c r="A20" s="85" t="s">
        <v>217</v>
      </c>
      <c r="B20" s="86">
        <v>4524.8999999999996</v>
      </c>
      <c r="C20" s="86">
        <v>2.85</v>
      </c>
      <c r="D20" s="87">
        <v>0.88319129687383846</v>
      </c>
    </row>
    <row r="21" spans="1:4" x14ac:dyDescent="0.15">
      <c r="A21" s="88" t="s">
        <v>25</v>
      </c>
    </row>
    <row r="22" spans="1:4" x14ac:dyDescent="0.15">
      <c r="A22" s="83" t="s">
        <v>26</v>
      </c>
      <c r="B22" s="82">
        <v>0</v>
      </c>
      <c r="C22" s="82">
        <v>0</v>
      </c>
      <c r="D22" s="84">
        <v>0</v>
      </c>
    </row>
    <row r="23" spans="1:4" x14ac:dyDescent="0.15">
      <c r="A23" s="83" t="s">
        <v>27</v>
      </c>
      <c r="B23" s="82">
        <v>0</v>
      </c>
      <c r="C23" s="82">
        <v>0</v>
      </c>
      <c r="D23" s="84">
        <v>0</v>
      </c>
    </row>
    <row r="24" spans="1:4" x14ac:dyDescent="0.15">
      <c r="A24" s="72" t="s">
        <v>28</v>
      </c>
      <c r="B24" s="82">
        <v>135.75</v>
      </c>
      <c r="C24" s="82">
        <v>0.08</v>
      </c>
      <c r="D24" s="84">
        <v>2.6496324460346877E-2</v>
      </c>
    </row>
    <row r="25" spans="1:4" x14ac:dyDescent="0.15">
      <c r="A25" s="83" t="s">
        <v>29</v>
      </c>
      <c r="B25" s="82">
        <v>0</v>
      </c>
      <c r="C25" s="82">
        <v>0</v>
      </c>
      <c r="D25" s="84">
        <v>0</v>
      </c>
    </row>
    <row r="26" spans="1:4" x14ac:dyDescent="0.15">
      <c r="A26" s="83" t="s">
        <v>30</v>
      </c>
      <c r="B26" s="82">
        <v>0</v>
      </c>
      <c r="C26" s="82">
        <v>0</v>
      </c>
      <c r="D26" s="84">
        <v>0</v>
      </c>
    </row>
    <row r="27" spans="1:4" x14ac:dyDescent="0.15">
      <c r="A27" s="83" t="s">
        <v>31</v>
      </c>
      <c r="B27" s="82">
        <v>257.60000000000002</v>
      </c>
      <c r="C27" s="82">
        <v>0.16</v>
      </c>
      <c r="D27" s="84">
        <v>5.0279581443722694E-2</v>
      </c>
    </row>
    <row r="28" spans="1:4" x14ac:dyDescent="0.15">
      <c r="A28" s="83" t="s">
        <v>32</v>
      </c>
      <c r="B28" s="82">
        <v>0</v>
      </c>
      <c r="C28" s="82">
        <v>0</v>
      </c>
      <c r="D28" s="84">
        <v>0</v>
      </c>
    </row>
    <row r="29" spans="1:4" x14ac:dyDescent="0.15">
      <c r="A29" s="83" t="s">
        <v>33</v>
      </c>
      <c r="B29" s="82">
        <v>0</v>
      </c>
      <c r="C29" s="82">
        <v>0</v>
      </c>
      <c r="D29" s="84">
        <v>0</v>
      </c>
    </row>
    <row r="30" spans="1:4" x14ac:dyDescent="0.15">
      <c r="A30" s="83" t="s">
        <v>34</v>
      </c>
      <c r="B30" s="82">
        <v>0</v>
      </c>
      <c r="C30" s="82">
        <v>0</v>
      </c>
      <c r="D30" s="84">
        <v>0</v>
      </c>
    </row>
    <row r="31" spans="1:4" x14ac:dyDescent="0.15">
      <c r="A31" s="89" t="s">
        <v>35</v>
      </c>
      <c r="B31" s="90">
        <v>393.35</v>
      </c>
      <c r="C31" s="90">
        <v>0.24</v>
      </c>
      <c r="D31" s="91">
        <v>7.6775905904069575E-2</v>
      </c>
    </row>
    <row r="32" spans="1:4" x14ac:dyDescent="0.15">
      <c r="A32" s="77" t="s">
        <v>36</v>
      </c>
    </row>
    <row r="33" spans="1:244" x14ac:dyDescent="0.15">
      <c r="A33" s="83" t="s">
        <v>37</v>
      </c>
      <c r="B33" s="82">
        <v>185.93211637209922</v>
      </c>
      <c r="C33" s="82">
        <v>0.12</v>
      </c>
      <c r="D33" s="84">
        <v>3.6291106320398635E-2</v>
      </c>
    </row>
    <row r="34" spans="1:244" x14ac:dyDescent="0.15">
      <c r="A34" s="72" t="s">
        <v>38</v>
      </c>
      <c r="B34" s="82">
        <v>185.93211637209922</v>
      </c>
      <c r="C34" s="82">
        <v>0.12</v>
      </c>
      <c r="D34" s="84">
        <v>3.6291106320398635E-2</v>
      </c>
    </row>
    <row r="35" spans="1:244" s="92" customFormat="1" x14ac:dyDescent="0.15">
      <c r="A35" s="85" t="s">
        <v>39</v>
      </c>
      <c r="B35" s="86">
        <v>5104.1821163720997</v>
      </c>
      <c r="C35" s="86">
        <v>3.21</v>
      </c>
      <c r="D35" s="87">
        <v>0.9962583090983067</v>
      </c>
    </row>
    <row r="36" spans="1:244" x14ac:dyDescent="0.15">
      <c r="A36" s="77" t="s">
        <v>40</v>
      </c>
    </row>
    <row r="37" spans="1:244" x14ac:dyDescent="0.15">
      <c r="A37" s="72" t="s">
        <v>41</v>
      </c>
      <c r="B37" s="82">
        <v>0</v>
      </c>
      <c r="C37" s="82">
        <v>0</v>
      </c>
      <c r="D37" s="84">
        <v>0</v>
      </c>
    </row>
    <row r="38" spans="1:244" x14ac:dyDescent="0.15">
      <c r="A38" s="72" t="s">
        <v>42</v>
      </c>
      <c r="B38" s="82">
        <v>0</v>
      </c>
      <c r="C38" s="82">
        <v>0</v>
      </c>
      <c r="D38" s="84">
        <v>0</v>
      </c>
    </row>
    <row r="39" spans="1:244" x14ac:dyDescent="0.15">
      <c r="A39" s="83" t="s">
        <v>43</v>
      </c>
      <c r="B39" s="82">
        <v>0</v>
      </c>
      <c r="C39" s="82">
        <v>0</v>
      </c>
      <c r="D39" s="84">
        <v>0</v>
      </c>
    </row>
    <row r="40" spans="1:244" x14ac:dyDescent="0.15">
      <c r="A40" s="83" t="s">
        <v>44</v>
      </c>
      <c r="B40" s="82">
        <v>0</v>
      </c>
      <c r="C40" s="82">
        <v>0</v>
      </c>
      <c r="D40" s="84">
        <v>0</v>
      </c>
    </row>
    <row r="41" spans="1:244" x14ac:dyDescent="0.15">
      <c r="A41" s="89" t="s">
        <v>45</v>
      </c>
      <c r="B41" s="90">
        <v>0</v>
      </c>
      <c r="C41" s="90">
        <v>0</v>
      </c>
      <c r="D41" s="91">
        <v>0</v>
      </c>
      <c r="E41" s="72"/>
      <c r="F41" s="82"/>
      <c r="G41" s="82"/>
      <c r="H41" s="84"/>
      <c r="I41" s="72"/>
      <c r="J41" s="82"/>
      <c r="K41" s="82"/>
      <c r="L41" s="84"/>
      <c r="M41" s="72"/>
      <c r="N41" s="82"/>
      <c r="O41" s="82"/>
      <c r="P41" s="84"/>
      <c r="Q41" s="72"/>
      <c r="R41" s="82"/>
      <c r="S41" s="82"/>
      <c r="T41" s="84"/>
      <c r="U41" s="72"/>
      <c r="V41" s="82"/>
      <c r="W41" s="82"/>
      <c r="X41" s="84"/>
      <c r="Y41" s="72"/>
      <c r="Z41" s="82"/>
      <c r="AA41" s="82"/>
      <c r="AB41" s="84"/>
      <c r="AC41" s="72"/>
      <c r="AD41" s="82"/>
      <c r="AE41" s="82"/>
      <c r="AF41" s="84"/>
      <c r="AG41" s="72"/>
      <c r="AH41" s="82"/>
      <c r="AI41" s="82"/>
      <c r="AJ41" s="84"/>
      <c r="AK41" s="72"/>
      <c r="AL41" s="82"/>
      <c r="AM41" s="82"/>
      <c r="AN41" s="84"/>
      <c r="AO41" s="72"/>
      <c r="AP41" s="82"/>
      <c r="AQ41" s="82"/>
      <c r="AR41" s="84"/>
      <c r="AS41" s="72"/>
      <c r="AT41" s="82"/>
      <c r="AU41" s="82"/>
      <c r="AV41" s="84"/>
      <c r="AW41" s="72"/>
      <c r="AX41" s="82"/>
      <c r="AY41" s="82"/>
      <c r="AZ41" s="84"/>
      <c r="BA41" s="72"/>
      <c r="BB41" s="82"/>
      <c r="BC41" s="82"/>
      <c r="BD41" s="84"/>
      <c r="BE41" s="72"/>
      <c r="BF41" s="82"/>
      <c r="BG41" s="82"/>
      <c r="BH41" s="84"/>
      <c r="BI41" s="72"/>
      <c r="BJ41" s="82"/>
      <c r="BK41" s="82"/>
      <c r="BL41" s="84"/>
      <c r="BM41" s="72"/>
      <c r="BN41" s="82"/>
      <c r="BO41" s="82"/>
      <c r="BP41" s="84"/>
      <c r="BQ41" s="72"/>
      <c r="BR41" s="82"/>
      <c r="BS41" s="82"/>
      <c r="BT41" s="84"/>
      <c r="BU41" s="72"/>
      <c r="BV41" s="82"/>
      <c r="BW41" s="82"/>
      <c r="BX41" s="84"/>
      <c r="BY41" s="72"/>
      <c r="BZ41" s="82"/>
      <c r="CA41" s="82"/>
      <c r="CB41" s="84"/>
      <c r="CC41" s="72"/>
      <c r="CD41" s="82"/>
      <c r="CE41" s="82"/>
      <c r="CF41" s="84"/>
      <c r="CG41" s="72"/>
      <c r="CH41" s="82"/>
      <c r="CI41" s="82"/>
      <c r="CJ41" s="84"/>
      <c r="CK41" s="72"/>
      <c r="CL41" s="82"/>
      <c r="CM41" s="82"/>
      <c r="CN41" s="84"/>
      <c r="CO41" s="72"/>
      <c r="CP41" s="82"/>
      <c r="CQ41" s="82"/>
      <c r="CR41" s="84"/>
      <c r="CS41" s="72"/>
      <c r="CT41" s="82"/>
      <c r="CU41" s="82"/>
      <c r="CV41" s="84"/>
      <c r="CW41" s="72"/>
      <c r="CX41" s="82"/>
      <c r="CY41" s="82"/>
      <c r="CZ41" s="84"/>
      <c r="DA41" s="72"/>
      <c r="DB41" s="82"/>
      <c r="DC41" s="82"/>
      <c r="DD41" s="84"/>
      <c r="DE41" s="72"/>
      <c r="DF41" s="82"/>
      <c r="DG41" s="82"/>
      <c r="DH41" s="84"/>
      <c r="DI41" s="72"/>
      <c r="DJ41" s="82"/>
      <c r="DK41" s="82"/>
      <c r="DL41" s="84"/>
      <c r="DM41" s="72"/>
      <c r="DN41" s="82"/>
      <c r="DO41" s="82"/>
      <c r="DP41" s="84"/>
      <c r="DQ41" s="72"/>
      <c r="DR41" s="82"/>
      <c r="DS41" s="82"/>
      <c r="DT41" s="84"/>
      <c r="DU41" s="72"/>
      <c r="DV41" s="82"/>
      <c r="DW41" s="82"/>
      <c r="DX41" s="84"/>
      <c r="DY41" s="72"/>
      <c r="DZ41" s="82"/>
      <c r="EA41" s="82"/>
      <c r="EB41" s="84"/>
      <c r="EC41" s="72"/>
      <c r="ED41" s="82"/>
      <c r="EE41" s="82"/>
      <c r="EF41" s="84"/>
      <c r="EG41" s="72"/>
      <c r="EH41" s="82"/>
      <c r="EI41" s="82"/>
      <c r="EJ41" s="84"/>
      <c r="EK41" s="72"/>
      <c r="EL41" s="82"/>
      <c r="EM41" s="82"/>
      <c r="EN41" s="84"/>
      <c r="EO41" s="72"/>
      <c r="EP41" s="82"/>
      <c r="EQ41" s="82"/>
      <c r="ER41" s="84"/>
      <c r="ES41" s="72"/>
      <c r="ET41" s="82"/>
      <c r="EU41" s="82"/>
      <c r="EV41" s="84"/>
      <c r="EW41" s="72"/>
      <c r="EX41" s="82"/>
      <c r="EY41" s="82"/>
      <c r="EZ41" s="84"/>
      <c r="FA41" s="72"/>
      <c r="FB41" s="82"/>
      <c r="FC41" s="82"/>
      <c r="FD41" s="84"/>
      <c r="FE41" s="72"/>
      <c r="FF41" s="82"/>
      <c r="FG41" s="82"/>
      <c r="FH41" s="84"/>
      <c r="FI41" s="72"/>
      <c r="FJ41" s="82"/>
      <c r="FK41" s="82"/>
      <c r="FL41" s="84"/>
      <c r="FM41" s="72"/>
      <c r="FN41" s="82"/>
      <c r="FO41" s="82"/>
      <c r="FP41" s="84"/>
      <c r="FQ41" s="72"/>
      <c r="FR41" s="82"/>
      <c r="FS41" s="82"/>
      <c r="FT41" s="84"/>
      <c r="FU41" s="72"/>
      <c r="FV41" s="82"/>
      <c r="FW41" s="82"/>
      <c r="FX41" s="84"/>
      <c r="FY41" s="72"/>
      <c r="FZ41" s="82"/>
      <c r="GA41" s="82"/>
      <c r="GB41" s="84"/>
      <c r="GC41" s="72"/>
      <c r="GD41" s="82"/>
      <c r="GE41" s="82"/>
      <c r="GF41" s="84"/>
      <c r="GG41" s="72"/>
      <c r="GH41" s="82"/>
      <c r="GI41" s="82"/>
      <c r="GJ41" s="84"/>
      <c r="GK41" s="72"/>
      <c r="GL41" s="82"/>
      <c r="GM41" s="82"/>
      <c r="GN41" s="84"/>
      <c r="GO41" s="72"/>
      <c r="GP41" s="82"/>
      <c r="GQ41" s="82"/>
      <c r="GR41" s="84"/>
      <c r="GS41" s="72"/>
      <c r="GT41" s="82"/>
      <c r="GU41" s="82"/>
      <c r="GV41" s="84"/>
      <c r="GW41" s="72"/>
      <c r="GX41" s="82"/>
      <c r="GY41" s="82"/>
      <c r="GZ41" s="84"/>
      <c r="HA41" s="72"/>
      <c r="HB41" s="82"/>
      <c r="HC41" s="82"/>
      <c r="HD41" s="84"/>
      <c r="HE41" s="72"/>
      <c r="HF41" s="82"/>
      <c r="HG41" s="82"/>
      <c r="HH41" s="84"/>
      <c r="HI41" s="72"/>
      <c r="HJ41" s="82"/>
      <c r="HK41" s="82"/>
      <c r="HL41" s="84"/>
      <c r="HM41" s="72"/>
      <c r="HN41" s="82"/>
      <c r="HO41" s="82"/>
      <c r="HP41" s="84"/>
      <c r="HQ41" s="72"/>
      <c r="HR41" s="82"/>
      <c r="HS41" s="82"/>
      <c r="HT41" s="84"/>
      <c r="HU41" s="72"/>
      <c r="HV41" s="82"/>
      <c r="HW41" s="82"/>
      <c r="HX41" s="84"/>
      <c r="HY41" s="72"/>
      <c r="HZ41" s="82"/>
      <c r="IA41" s="82"/>
      <c r="IB41" s="84"/>
      <c r="IC41" s="72"/>
      <c r="ID41" s="82"/>
      <c r="IE41" s="82"/>
      <c r="IF41" s="84"/>
      <c r="IG41" s="72"/>
      <c r="IH41" s="82"/>
      <c r="II41" s="82"/>
      <c r="IJ41" s="84"/>
    </row>
    <row r="42" spans="1:244" x14ac:dyDescent="0.15">
      <c r="A42" s="77" t="s">
        <v>46</v>
      </c>
    </row>
    <row r="43" spans="1:244" x14ac:dyDescent="0.15">
      <c r="A43" s="83" t="s">
        <v>47</v>
      </c>
      <c r="B43" s="82">
        <v>0</v>
      </c>
      <c r="C43" s="82">
        <v>0</v>
      </c>
      <c r="D43" s="84">
        <v>0</v>
      </c>
    </row>
    <row r="44" spans="1:244" x14ac:dyDescent="0.15">
      <c r="A44" s="83" t="s">
        <v>48</v>
      </c>
      <c r="B44" s="82">
        <v>19.170000000000002</v>
      </c>
      <c r="C44" s="82">
        <v>0.01</v>
      </c>
      <c r="D44" s="84">
        <v>3.7416909016931834E-3</v>
      </c>
    </row>
    <row r="45" spans="1:244" x14ac:dyDescent="0.15">
      <c r="A45" s="83" t="s">
        <v>49</v>
      </c>
      <c r="B45" s="82">
        <v>0</v>
      </c>
      <c r="C45" s="82">
        <v>0</v>
      </c>
      <c r="D45" s="84">
        <v>0</v>
      </c>
    </row>
    <row r="46" spans="1:244" x14ac:dyDescent="0.15">
      <c r="A46" s="89" t="s">
        <v>50</v>
      </c>
      <c r="B46" s="90">
        <v>19.170000000000002</v>
      </c>
      <c r="C46" s="90">
        <v>0.01</v>
      </c>
      <c r="D46" s="91">
        <v>3.7416909016931834E-3</v>
      </c>
      <c r="E46" s="72"/>
      <c r="F46" s="82"/>
      <c r="G46" s="82"/>
      <c r="H46" s="84"/>
      <c r="I46" s="72"/>
      <c r="J46" s="82"/>
      <c r="K46" s="82"/>
      <c r="L46" s="84"/>
      <c r="M46" s="72"/>
      <c r="N46" s="82"/>
      <c r="O46" s="82"/>
      <c r="P46" s="84"/>
      <c r="Q46" s="72"/>
      <c r="R46" s="82"/>
      <c r="S46" s="82"/>
      <c r="T46" s="84"/>
      <c r="U46" s="72"/>
      <c r="V46" s="82"/>
      <c r="W46" s="82"/>
      <c r="X46" s="84"/>
      <c r="Y46" s="72"/>
      <c r="Z46" s="82"/>
      <c r="AA46" s="82"/>
      <c r="AB46" s="84"/>
      <c r="AC46" s="72"/>
      <c r="AD46" s="82"/>
      <c r="AE46" s="82"/>
      <c r="AF46" s="84"/>
      <c r="AG46" s="72"/>
      <c r="AH46" s="82"/>
      <c r="AI46" s="82"/>
      <c r="AJ46" s="84"/>
      <c r="AK46" s="72"/>
      <c r="AL46" s="82"/>
      <c r="AM46" s="82"/>
      <c r="AN46" s="84"/>
      <c r="AO46" s="72"/>
      <c r="AP46" s="82"/>
      <c r="AQ46" s="82"/>
      <c r="AR46" s="84"/>
      <c r="AS46" s="72"/>
      <c r="AT46" s="82"/>
      <c r="AU46" s="82"/>
      <c r="AV46" s="84"/>
      <c r="AW46" s="72"/>
      <c r="AX46" s="82"/>
      <c r="AY46" s="82"/>
      <c r="AZ46" s="84"/>
      <c r="BA46" s="72"/>
      <c r="BB46" s="82"/>
      <c r="BC46" s="82"/>
      <c r="BD46" s="84"/>
      <c r="BE46" s="72"/>
      <c r="BF46" s="82"/>
      <c r="BG46" s="82"/>
      <c r="BH46" s="84"/>
      <c r="BI46" s="72"/>
      <c r="BJ46" s="82"/>
      <c r="BK46" s="82"/>
      <c r="BL46" s="84"/>
      <c r="BM46" s="72"/>
      <c r="BN46" s="82"/>
      <c r="BO46" s="82"/>
      <c r="BP46" s="84"/>
      <c r="BQ46" s="72"/>
      <c r="BR46" s="82"/>
      <c r="BS46" s="82"/>
      <c r="BT46" s="84"/>
      <c r="BU46" s="72"/>
      <c r="BV46" s="82"/>
      <c r="BW46" s="82"/>
      <c r="BX46" s="84"/>
      <c r="BY46" s="72"/>
      <c r="BZ46" s="82"/>
      <c r="CA46" s="82"/>
      <c r="CB46" s="84"/>
      <c r="CC46" s="72"/>
      <c r="CD46" s="82"/>
      <c r="CE46" s="82"/>
      <c r="CF46" s="84"/>
      <c r="CG46" s="72"/>
      <c r="CH46" s="82"/>
      <c r="CI46" s="82"/>
      <c r="CJ46" s="84"/>
      <c r="CK46" s="72"/>
      <c r="CL46" s="82"/>
      <c r="CM46" s="82"/>
      <c r="CN46" s="84"/>
      <c r="CO46" s="72"/>
      <c r="CP46" s="82"/>
      <c r="CQ46" s="82"/>
      <c r="CR46" s="84"/>
      <c r="CS46" s="72"/>
      <c r="CT46" s="82"/>
      <c r="CU46" s="82"/>
      <c r="CV46" s="84"/>
      <c r="CW46" s="72"/>
      <c r="CX46" s="82"/>
      <c r="CY46" s="82"/>
      <c r="CZ46" s="84"/>
      <c r="DA46" s="72"/>
      <c r="DB46" s="82"/>
      <c r="DC46" s="82"/>
      <c r="DD46" s="84"/>
      <c r="DE46" s="72"/>
      <c r="DF46" s="82"/>
      <c r="DG46" s="82"/>
      <c r="DH46" s="84"/>
      <c r="DI46" s="72"/>
      <c r="DJ46" s="82"/>
      <c r="DK46" s="82"/>
      <c r="DL46" s="84"/>
      <c r="DM46" s="72"/>
      <c r="DN46" s="82"/>
      <c r="DO46" s="82"/>
      <c r="DP46" s="84"/>
      <c r="DQ46" s="72"/>
      <c r="DR46" s="82"/>
      <c r="DS46" s="82"/>
      <c r="DT46" s="84"/>
      <c r="DU46" s="72"/>
      <c r="DV46" s="82"/>
      <c r="DW46" s="82"/>
      <c r="DX46" s="84"/>
      <c r="DY46" s="72"/>
      <c r="DZ46" s="82"/>
      <c r="EA46" s="82"/>
      <c r="EB46" s="84"/>
      <c r="EC46" s="72"/>
      <c r="ED46" s="82"/>
      <c r="EE46" s="82"/>
      <c r="EF46" s="84"/>
      <c r="EG46" s="72"/>
      <c r="EH46" s="82"/>
      <c r="EI46" s="82"/>
      <c r="EJ46" s="84"/>
      <c r="EK46" s="72"/>
      <c r="EL46" s="82"/>
      <c r="EM46" s="82"/>
      <c r="EN46" s="84"/>
      <c r="EO46" s="72"/>
      <c r="EP46" s="82"/>
      <c r="EQ46" s="82"/>
      <c r="ER46" s="84"/>
      <c r="ES46" s="72"/>
      <c r="ET46" s="82"/>
      <c r="EU46" s="82"/>
      <c r="EV46" s="84"/>
      <c r="EW46" s="72"/>
      <c r="EX46" s="82"/>
      <c r="EY46" s="82"/>
      <c r="EZ46" s="84"/>
      <c r="FA46" s="72"/>
      <c r="FB46" s="82"/>
      <c r="FC46" s="82"/>
      <c r="FD46" s="84"/>
      <c r="FE46" s="72"/>
      <c r="FF46" s="82"/>
      <c r="FG46" s="82"/>
      <c r="FH46" s="84"/>
      <c r="FI46" s="72"/>
      <c r="FJ46" s="82"/>
      <c r="FK46" s="82"/>
      <c r="FL46" s="84"/>
      <c r="FM46" s="72"/>
      <c r="FN46" s="82"/>
      <c r="FO46" s="82"/>
      <c r="FP46" s="84"/>
      <c r="FQ46" s="72"/>
      <c r="FR46" s="82"/>
      <c r="FS46" s="82"/>
      <c r="FT46" s="84"/>
      <c r="FU46" s="72"/>
      <c r="FV46" s="82"/>
      <c r="FW46" s="82"/>
      <c r="FX46" s="84"/>
      <c r="FY46" s="72"/>
      <c r="FZ46" s="82"/>
      <c r="GA46" s="82"/>
      <c r="GB46" s="84"/>
      <c r="GC46" s="72"/>
      <c r="GD46" s="82"/>
      <c r="GE46" s="82"/>
      <c r="GF46" s="84"/>
      <c r="GG46" s="72"/>
      <c r="GH46" s="82"/>
      <c r="GI46" s="82"/>
      <c r="GJ46" s="84"/>
      <c r="GK46" s="72"/>
      <c r="GL46" s="82"/>
      <c r="GM46" s="82"/>
      <c r="GN46" s="84"/>
      <c r="GO46" s="72"/>
      <c r="GP46" s="82"/>
      <c r="GQ46" s="82"/>
      <c r="GR46" s="84"/>
      <c r="GS46" s="72"/>
      <c r="GT46" s="82"/>
      <c r="GU46" s="82"/>
      <c r="GV46" s="84"/>
      <c r="GW46" s="72"/>
      <c r="GX46" s="82"/>
      <c r="GY46" s="82"/>
      <c r="GZ46" s="84"/>
      <c r="HA46" s="72"/>
      <c r="HB46" s="82"/>
      <c r="HC46" s="82"/>
      <c r="HD46" s="84"/>
      <c r="HE46" s="72"/>
      <c r="HF46" s="82"/>
      <c r="HG46" s="82"/>
      <c r="HH46" s="84"/>
      <c r="HI46" s="72"/>
      <c r="HJ46" s="82"/>
      <c r="HK46" s="82"/>
      <c r="HL46" s="84"/>
      <c r="HM46" s="72"/>
      <c r="HN46" s="82"/>
      <c r="HO46" s="82"/>
      <c r="HP46" s="84"/>
      <c r="HQ46" s="72"/>
      <c r="HR46" s="82"/>
      <c r="HS46" s="82"/>
      <c r="HT46" s="84"/>
      <c r="HU46" s="72"/>
      <c r="HV46" s="82"/>
      <c r="HW46" s="82"/>
      <c r="HX46" s="84"/>
      <c r="HY46" s="72"/>
      <c r="HZ46" s="82"/>
      <c r="IA46" s="82"/>
      <c r="IB46" s="84"/>
      <c r="IC46" s="72"/>
      <c r="ID46" s="82"/>
      <c r="IE46" s="82"/>
      <c r="IF46" s="84"/>
      <c r="IG46" s="72"/>
      <c r="IH46" s="82"/>
      <c r="II46" s="82"/>
      <c r="IJ46" s="84"/>
    </row>
    <row r="47" spans="1:244" x14ac:dyDescent="0.15">
      <c r="A47" s="93" t="s">
        <v>51</v>
      </c>
      <c r="B47" s="94">
        <v>19.170000000000002</v>
      </c>
      <c r="C47" s="94">
        <v>0.01</v>
      </c>
      <c r="D47" s="95">
        <v>3.7416909016931834E-3</v>
      </c>
      <c r="E47" s="82"/>
      <c r="F47" s="82"/>
      <c r="G47" s="72"/>
      <c r="H47" s="82"/>
      <c r="I47" s="82"/>
      <c r="J47" s="82"/>
      <c r="K47" s="72"/>
      <c r="L47" s="82"/>
      <c r="M47" s="82"/>
      <c r="N47" s="82"/>
      <c r="O47" s="72"/>
      <c r="P47" s="82"/>
      <c r="Q47" s="82"/>
      <c r="R47" s="82"/>
      <c r="S47" s="72"/>
      <c r="T47" s="82"/>
      <c r="U47" s="82"/>
      <c r="V47" s="82"/>
      <c r="W47" s="72"/>
      <c r="X47" s="82"/>
      <c r="Y47" s="82"/>
      <c r="Z47" s="82"/>
      <c r="AA47" s="72"/>
      <c r="AB47" s="82"/>
      <c r="AC47" s="82"/>
      <c r="AD47" s="82"/>
      <c r="AE47" s="72"/>
      <c r="AF47" s="82"/>
      <c r="AG47" s="82"/>
      <c r="AH47" s="82"/>
      <c r="AI47" s="72"/>
      <c r="AJ47" s="82"/>
      <c r="AK47" s="82"/>
      <c r="AL47" s="82"/>
      <c r="AM47" s="72"/>
      <c r="AN47" s="82"/>
      <c r="AO47" s="82"/>
      <c r="AP47" s="82"/>
      <c r="AQ47" s="72"/>
      <c r="AR47" s="82"/>
      <c r="AS47" s="82"/>
      <c r="AT47" s="82"/>
      <c r="AU47" s="72"/>
      <c r="AV47" s="82"/>
      <c r="AW47" s="82"/>
      <c r="AX47" s="82"/>
      <c r="AY47" s="72"/>
      <c r="AZ47" s="82"/>
      <c r="BA47" s="82"/>
      <c r="BB47" s="82"/>
      <c r="BC47" s="72"/>
      <c r="BD47" s="82"/>
      <c r="BE47" s="82"/>
      <c r="BF47" s="82"/>
      <c r="BG47" s="72"/>
      <c r="BH47" s="82"/>
      <c r="BI47" s="82"/>
      <c r="BJ47" s="82"/>
      <c r="BK47" s="72"/>
      <c r="BL47" s="82"/>
      <c r="BM47" s="82"/>
      <c r="BN47" s="82"/>
      <c r="BO47" s="72"/>
      <c r="BP47" s="82"/>
      <c r="BQ47" s="82"/>
      <c r="BR47" s="82"/>
      <c r="BS47" s="72"/>
      <c r="BT47" s="82"/>
      <c r="BU47" s="82"/>
      <c r="BV47" s="82"/>
      <c r="BW47" s="72"/>
      <c r="BX47" s="82"/>
      <c r="BY47" s="82"/>
      <c r="BZ47" s="82"/>
      <c r="CA47" s="72"/>
      <c r="CB47" s="82"/>
      <c r="CC47" s="82"/>
      <c r="CD47" s="82"/>
      <c r="CE47" s="72"/>
      <c r="CF47" s="82"/>
      <c r="CG47" s="82"/>
      <c r="CH47" s="82"/>
      <c r="CI47" s="72"/>
      <c r="CJ47" s="82"/>
      <c r="CK47" s="82"/>
      <c r="CL47" s="82"/>
      <c r="CM47" s="72"/>
      <c r="CN47" s="82"/>
      <c r="CO47" s="82"/>
      <c r="CP47" s="82"/>
      <c r="CQ47" s="72"/>
      <c r="CR47" s="82"/>
      <c r="CS47" s="82"/>
      <c r="CT47" s="82"/>
      <c r="CU47" s="72"/>
      <c r="CV47" s="82"/>
      <c r="CW47" s="82"/>
      <c r="CX47" s="82"/>
      <c r="CY47" s="72"/>
      <c r="CZ47" s="82"/>
      <c r="DA47" s="82"/>
      <c r="DB47" s="82"/>
      <c r="DC47" s="72"/>
      <c r="DD47" s="82"/>
      <c r="DE47" s="82"/>
      <c r="DF47" s="82"/>
      <c r="DG47" s="72"/>
      <c r="DH47" s="82"/>
      <c r="DI47" s="82"/>
      <c r="DJ47" s="82"/>
      <c r="DK47" s="72"/>
      <c r="DL47" s="82"/>
      <c r="DM47" s="82"/>
      <c r="DN47" s="82"/>
      <c r="DO47" s="72"/>
      <c r="DP47" s="82"/>
      <c r="DQ47" s="82"/>
      <c r="DR47" s="82"/>
      <c r="DS47" s="72"/>
      <c r="DT47" s="82"/>
      <c r="DU47" s="82"/>
      <c r="DV47" s="82"/>
      <c r="DW47" s="72"/>
      <c r="DX47" s="82"/>
      <c r="DY47" s="82"/>
      <c r="DZ47" s="82"/>
      <c r="EA47" s="72"/>
      <c r="EB47" s="82"/>
      <c r="EC47" s="82"/>
      <c r="ED47" s="82"/>
      <c r="EE47" s="72"/>
      <c r="EF47" s="82"/>
      <c r="EG47" s="82"/>
      <c r="EH47" s="82"/>
      <c r="EI47" s="72"/>
      <c r="EJ47" s="82"/>
      <c r="EK47" s="82"/>
      <c r="EL47" s="82"/>
      <c r="EM47" s="72"/>
      <c r="EN47" s="82"/>
      <c r="EO47" s="82"/>
      <c r="EP47" s="82"/>
      <c r="EQ47" s="72"/>
      <c r="ER47" s="82"/>
      <c r="ES47" s="82"/>
      <c r="ET47" s="82"/>
      <c r="EU47" s="72"/>
      <c r="EV47" s="82"/>
      <c r="EW47" s="82"/>
      <c r="EX47" s="82"/>
      <c r="EY47" s="72"/>
      <c r="EZ47" s="82"/>
      <c r="FA47" s="82"/>
      <c r="FB47" s="82"/>
      <c r="FC47" s="72"/>
      <c r="FD47" s="82"/>
      <c r="FE47" s="82"/>
      <c r="FF47" s="82"/>
      <c r="FG47" s="72"/>
      <c r="FH47" s="82"/>
      <c r="FI47" s="82"/>
      <c r="FJ47" s="82"/>
      <c r="FK47" s="72"/>
      <c r="FL47" s="82"/>
      <c r="FM47" s="82"/>
      <c r="FN47" s="82"/>
      <c r="FO47" s="72"/>
      <c r="FP47" s="82"/>
      <c r="FQ47" s="82"/>
      <c r="FR47" s="82"/>
      <c r="FS47" s="72"/>
      <c r="FT47" s="82"/>
      <c r="FU47" s="82"/>
      <c r="FV47" s="82"/>
      <c r="FW47" s="72"/>
      <c r="FX47" s="82"/>
      <c r="FY47" s="82"/>
      <c r="FZ47" s="82"/>
      <c r="GA47" s="72"/>
      <c r="GB47" s="82"/>
      <c r="GC47" s="82"/>
      <c r="GD47" s="82"/>
      <c r="GE47" s="72"/>
      <c r="GF47" s="82"/>
      <c r="GG47" s="82"/>
      <c r="GH47" s="82"/>
      <c r="GI47" s="72"/>
      <c r="GJ47" s="82"/>
      <c r="GK47" s="82"/>
      <c r="GL47" s="82"/>
      <c r="GM47" s="72"/>
      <c r="GN47" s="82"/>
      <c r="GO47" s="82"/>
      <c r="GP47" s="82"/>
      <c r="GQ47" s="72"/>
      <c r="GR47" s="82"/>
      <c r="GS47" s="82"/>
      <c r="GT47" s="82"/>
      <c r="GU47" s="72"/>
      <c r="GV47" s="82"/>
      <c r="GW47" s="82"/>
      <c r="GX47" s="82"/>
      <c r="GY47" s="72"/>
      <c r="GZ47" s="82"/>
      <c r="HA47" s="82"/>
      <c r="HB47" s="82"/>
      <c r="HC47" s="72"/>
      <c r="HD47" s="82"/>
      <c r="HE47" s="82"/>
      <c r="HF47" s="82"/>
      <c r="HG47" s="72"/>
      <c r="HH47" s="82"/>
      <c r="HI47" s="82"/>
      <c r="HJ47" s="82"/>
      <c r="HK47" s="72"/>
      <c r="HL47" s="82"/>
      <c r="HM47" s="82"/>
      <c r="HN47" s="82"/>
      <c r="HO47" s="72"/>
      <c r="HP47" s="82"/>
      <c r="HQ47" s="82"/>
      <c r="HR47" s="82"/>
      <c r="HS47" s="72"/>
      <c r="HT47" s="82"/>
      <c r="HU47" s="82"/>
      <c r="HV47" s="82"/>
      <c r="HW47" s="72"/>
      <c r="HX47" s="82"/>
      <c r="HY47" s="82"/>
      <c r="HZ47" s="82"/>
      <c r="IA47" s="72"/>
      <c r="IB47" s="82"/>
      <c r="IC47" s="82"/>
      <c r="ID47" s="82"/>
      <c r="IE47" s="72"/>
      <c r="IF47" s="82"/>
      <c r="IG47" s="82"/>
      <c r="IH47" s="82"/>
    </row>
    <row r="48" spans="1:244" s="92" customFormat="1" x14ac:dyDescent="0.15">
      <c r="A48" s="85" t="s">
        <v>52</v>
      </c>
      <c r="B48" s="86">
        <v>5123.3521163720998</v>
      </c>
      <c r="C48" s="86">
        <v>3.22</v>
      </c>
      <c r="D48" s="87">
        <v>1</v>
      </c>
    </row>
    <row r="49" spans="1:239" s="92" customFormat="1" ht="13.5" thickBot="1" x14ac:dyDescent="0.2">
      <c r="A49" s="77"/>
      <c r="B49" s="96"/>
      <c r="C49" s="96"/>
      <c r="D49" s="97"/>
    </row>
    <row r="50" spans="1:239" ht="13.5" thickBot="1" x14ac:dyDescent="0.2">
      <c r="A50" s="98" t="s">
        <v>53</v>
      </c>
      <c r="B50" s="99">
        <v>1193.79</v>
      </c>
      <c r="C50" s="99">
        <v>0.76</v>
      </c>
      <c r="D50" s="100">
        <v>1</v>
      </c>
    </row>
    <row r="51" spans="1:239" x14ac:dyDescent="0.15">
      <c r="A51" s="101" t="s">
        <v>54</v>
      </c>
      <c r="B51" s="102">
        <v>42.04</v>
      </c>
      <c r="C51" s="102">
        <v>0.04</v>
      </c>
      <c r="D51" s="103">
        <v>3.5215573928412867E-2</v>
      </c>
    </row>
    <row r="52" spans="1:239" x14ac:dyDescent="0.15">
      <c r="A52" s="89" t="s">
        <v>55</v>
      </c>
      <c r="B52" s="90">
        <v>135.75</v>
      </c>
      <c r="C52" s="90">
        <v>0.08</v>
      </c>
      <c r="D52" s="91">
        <v>0.11371346719272234</v>
      </c>
      <c r="E52" s="82"/>
      <c r="F52" s="82"/>
      <c r="G52" s="84"/>
      <c r="H52" s="72"/>
      <c r="I52" s="82"/>
      <c r="J52" s="82"/>
      <c r="K52" s="84"/>
      <c r="L52" s="72"/>
      <c r="M52" s="82"/>
      <c r="N52" s="82"/>
      <c r="O52" s="84"/>
      <c r="P52" s="72"/>
      <c r="Q52" s="82"/>
      <c r="R52" s="82"/>
      <c r="S52" s="84"/>
      <c r="T52" s="72"/>
      <c r="U52" s="82"/>
      <c r="V52" s="82"/>
      <c r="W52" s="84"/>
      <c r="X52" s="72"/>
      <c r="Y52" s="82"/>
      <c r="Z52" s="82"/>
      <c r="AA52" s="84"/>
      <c r="AB52" s="72"/>
      <c r="AC52" s="82"/>
      <c r="AD52" s="82"/>
      <c r="AE52" s="84"/>
      <c r="AF52" s="72"/>
      <c r="AG52" s="82"/>
      <c r="AH52" s="82"/>
      <c r="AI52" s="84"/>
      <c r="AJ52" s="72"/>
      <c r="AK52" s="82"/>
      <c r="AL52" s="82"/>
      <c r="AM52" s="84"/>
      <c r="AN52" s="72"/>
      <c r="AO52" s="82"/>
      <c r="AP52" s="82"/>
      <c r="AQ52" s="84"/>
      <c r="AR52" s="72"/>
      <c r="AS52" s="82"/>
      <c r="AT52" s="82"/>
      <c r="AU52" s="84"/>
      <c r="AV52" s="72"/>
      <c r="AW52" s="82"/>
      <c r="AX52" s="82"/>
      <c r="AY52" s="84"/>
      <c r="AZ52" s="72"/>
      <c r="BA52" s="82"/>
      <c r="BB52" s="82"/>
      <c r="BC52" s="84"/>
      <c r="BD52" s="72"/>
      <c r="BE52" s="82"/>
      <c r="BF52" s="82"/>
      <c r="BG52" s="84"/>
      <c r="BH52" s="72"/>
      <c r="BI52" s="82"/>
      <c r="BJ52" s="82"/>
      <c r="BK52" s="84"/>
      <c r="BL52" s="72"/>
      <c r="BM52" s="82"/>
      <c r="BN52" s="82"/>
      <c r="BO52" s="84"/>
      <c r="BP52" s="72"/>
      <c r="BQ52" s="82"/>
      <c r="BR52" s="82"/>
      <c r="BS52" s="84"/>
      <c r="BT52" s="72"/>
      <c r="BU52" s="82"/>
      <c r="BV52" s="82"/>
      <c r="BW52" s="84"/>
      <c r="BX52" s="72"/>
      <c r="BY52" s="82"/>
      <c r="BZ52" s="82"/>
      <c r="CA52" s="84"/>
      <c r="CB52" s="72"/>
      <c r="CC52" s="82"/>
      <c r="CD52" s="82"/>
      <c r="CE52" s="84"/>
      <c r="CF52" s="72"/>
      <c r="CG52" s="82"/>
      <c r="CH52" s="82"/>
      <c r="CI52" s="84"/>
      <c r="CJ52" s="72"/>
      <c r="CK52" s="82"/>
      <c r="CL52" s="82"/>
      <c r="CM52" s="84"/>
      <c r="CN52" s="72"/>
      <c r="CO52" s="82"/>
      <c r="CP52" s="82"/>
      <c r="CQ52" s="84"/>
      <c r="CR52" s="72"/>
      <c r="CS52" s="82"/>
      <c r="CT52" s="82"/>
      <c r="CU52" s="84"/>
      <c r="CV52" s="72"/>
      <c r="CW52" s="82"/>
      <c r="CX52" s="82"/>
      <c r="CY52" s="84"/>
      <c r="CZ52" s="72"/>
      <c r="DA52" s="82"/>
      <c r="DB52" s="82"/>
      <c r="DC52" s="84"/>
      <c r="DD52" s="72"/>
      <c r="DE52" s="82"/>
      <c r="DF52" s="82"/>
      <c r="DG52" s="84"/>
      <c r="DH52" s="72"/>
      <c r="DI52" s="82"/>
      <c r="DJ52" s="82"/>
      <c r="DK52" s="84"/>
      <c r="DL52" s="72"/>
      <c r="DM52" s="82"/>
      <c r="DN52" s="82"/>
      <c r="DO52" s="84"/>
      <c r="DP52" s="72"/>
      <c r="DQ52" s="82"/>
      <c r="DR52" s="82"/>
      <c r="DS52" s="84"/>
      <c r="DT52" s="72"/>
      <c r="DU52" s="82"/>
      <c r="DV52" s="82"/>
      <c r="DW52" s="84"/>
      <c r="DX52" s="72"/>
      <c r="DY52" s="82"/>
      <c r="DZ52" s="82"/>
      <c r="EA52" s="84"/>
      <c r="EB52" s="72"/>
      <c r="EC52" s="82"/>
      <c r="ED52" s="82"/>
      <c r="EE52" s="84"/>
      <c r="EF52" s="72"/>
      <c r="EG52" s="82"/>
      <c r="EH52" s="82"/>
      <c r="EI52" s="84"/>
      <c r="EJ52" s="72"/>
      <c r="EK52" s="82"/>
      <c r="EL52" s="82"/>
      <c r="EM52" s="84"/>
      <c r="EN52" s="72"/>
      <c r="EO52" s="82"/>
      <c r="EP52" s="82"/>
      <c r="EQ52" s="84"/>
      <c r="ER52" s="72"/>
      <c r="ES52" s="82"/>
      <c r="ET52" s="82"/>
      <c r="EU52" s="84"/>
      <c r="EV52" s="72"/>
      <c r="EW52" s="82"/>
      <c r="EX52" s="82"/>
      <c r="EY52" s="84"/>
      <c r="EZ52" s="72"/>
      <c r="FA52" s="82"/>
      <c r="FB52" s="82"/>
      <c r="FC52" s="84"/>
      <c r="FD52" s="72"/>
      <c r="FE52" s="82"/>
      <c r="FF52" s="82"/>
      <c r="FG52" s="84"/>
      <c r="FH52" s="72"/>
      <c r="FI52" s="82"/>
      <c r="FJ52" s="82"/>
      <c r="FK52" s="84"/>
      <c r="FL52" s="72"/>
      <c r="FM52" s="82"/>
      <c r="FN52" s="82"/>
      <c r="FO52" s="84"/>
      <c r="FP52" s="72"/>
      <c r="FQ52" s="82"/>
      <c r="FR52" s="82"/>
      <c r="FS52" s="84"/>
      <c r="FT52" s="72"/>
      <c r="FU52" s="82"/>
      <c r="FV52" s="82"/>
      <c r="FW52" s="84"/>
      <c r="FX52" s="72"/>
      <c r="FY52" s="82"/>
      <c r="FZ52" s="82"/>
      <c r="GA52" s="84"/>
      <c r="GB52" s="72"/>
      <c r="GC52" s="82"/>
      <c r="GD52" s="82"/>
      <c r="GE52" s="84"/>
      <c r="GF52" s="72"/>
      <c r="GG52" s="82"/>
      <c r="GH52" s="82"/>
      <c r="GI52" s="84"/>
      <c r="GJ52" s="72"/>
      <c r="GK52" s="82"/>
      <c r="GL52" s="82"/>
      <c r="GM52" s="84"/>
      <c r="GN52" s="72"/>
      <c r="GO52" s="82"/>
      <c r="GP52" s="82"/>
      <c r="GQ52" s="84"/>
      <c r="GR52" s="72"/>
      <c r="GS52" s="82"/>
      <c r="GT52" s="82"/>
      <c r="GU52" s="84"/>
      <c r="GV52" s="72"/>
      <c r="GW52" s="82"/>
      <c r="GX52" s="82"/>
      <c r="GY52" s="84"/>
      <c r="GZ52" s="72"/>
      <c r="HA52" s="82"/>
      <c r="HB52" s="82"/>
      <c r="HC52" s="84"/>
      <c r="HD52" s="72"/>
      <c r="HE52" s="82"/>
      <c r="HF52" s="82"/>
      <c r="HG52" s="84"/>
      <c r="HH52" s="72"/>
      <c r="HI52" s="82"/>
      <c r="HJ52" s="82"/>
      <c r="HK52" s="84"/>
      <c r="HL52" s="72"/>
      <c r="HM52" s="82"/>
      <c r="HN52" s="82"/>
      <c r="HO52" s="84"/>
      <c r="HP52" s="72"/>
      <c r="HQ52" s="82"/>
      <c r="HR52" s="82"/>
      <c r="HS52" s="84"/>
      <c r="HT52" s="72"/>
      <c r="HU52" s="82"/>
      <c r="HV52" s="82"/>
      <c r="HW52" s="84"/>
      <c r="HX52" s="72"/>
      <c r="HY52" s="82"/>
      <c r="HZ52" s="82"/>
      <c r="IA52" s="84"/>
      <c r="IB52" s="72"/>
      <c r="IC52" s="82"/>
      <c r="ID52" s="82"/>
      <c r="IE52" s="84"/>
    </row>
    <row r="53" spans="1:239" s="92" customFormat="1" x14ac:dyDescent="0.15">
      <c r="A53" s="89" t="s">
        <v>56</v>
      </c>
      <c r="B53" s="90">
        <v>650</v>
      </c>
      <c r="C53" s="90">
        <v>0.41</v>
      </c>
      <c r="D53" s="91">
        <v>0.54448437329848631</v>
      </c>
    </row>
    <row r="54" spans="1:239" ht="13.5" thickBot="1" x14ac:dyDescent="0.2">
      <c r="A54" s="104" t="s">
        <v>57</v>
      </c>
      <c r="B54" s="105">
        <v>366</v>
      </c>
      <c r="C54" s="105">
        <v>0.23</v>
      </c>
      <c r="D54" s="106">
        <v>0.30658658558037849</v>
      </c>
    </row>
    <row r="55" spans="1:239" x14ac:dyDescent="0.15">
      <c r="A55" s="107" t="s">
        <v>58</v>
      </c>
      <c r="D55" s="108"/>
    </row>
  </sheetData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6.75" style="185" customWidth="1"/>
    <col min="2" max="3" width="12.625" style="185" customWidth="1"/>
    <col min="4" max="4" width="8.625" style="185" customWidth="1"/>
    <col min="5" max="16384" width="11.5" style="185"/>
  </cols>
  <sheetData>
    <row r="1" spans="1:4" x14ac:dyDescent="0.15">
      <c r="A1" s="183" t="s">
        <v>0</v>
      </c>
      <c r="B1" s="184"/>
      <c r="C1" s="184"/>
      <c r="D1" s="184"/>
    </row>
    <row r="2" spans="1:4" x14ac:dyDescent="0.15">
      <c r="A2" s="183" t="s">
        <v>1</v>
      </c>
      <c r="B2" s="184"/>
      <c r="C2" s="184"/>
      <c r="D2" s="184"/>
    </row>
    <row r="3" spans="1:4" x14ac:dyDescent="0.15">
      <c r="A3" s="183" t="s">
        <v>77</v>
      </c>
      <c r="B3" s="184"/>
      <c r="C3" s="184"/>
      <c r="D3" s="184"/>
    </row>
    <row r="4" spans="1:4" x14ac:dyDescent="0.15">
      <c r="A4" s="183" t="s">
        <v>215</v>
      </c>
      <c r="B4" s="184"/>
      <c r="C4" s="184"/>
      <c r="D4" s="184"/>
    </row>
    <row r="5" spans="1:4" ht="13.5" thickBot="1" x14ac:dyDescent="0.2">
      <c r="A5" s="186" t="s">
        <v>4</v>
      </c>
      <c r="B5" s="187">
        <v>1600</v>
      </c>
      <c r="C5" s="188" t="s">
        <v>81</v>
      </c>
    </row>
    <row r="6" spans="1:4" x14ac:dyDescent="0.15">
      <c r="A6" s="189"/>
      <c r="B6" s="190" t="s">
        <v>6</v>
      </c>
      <c r="C6" s="191" t="s">
        <v>78</v>
      </c>
      <c r="D6" s="192" t="s">
        <v>7</v>
      </c>
    </row>
    <row r="7" spans="1:4" x14ac:dyDescent="0.15">
      <c r="A7" s="193" t="s">
        <v>8</v>
      </c>
      <c r="D7" s="194" t="s">
        <v>9</v>
      </c>
    </row>
    <row r="8" spans="1:4" ht="13.5" thickBot="1" x14ac:dyDescent="0.2">
      <c r="A8" s="195"/>
      <c r="B8" s="196" t="s">
        <v>10</v>
      </c>
      <c r="C8" s="196" t="s">
        <v>11</v>
      </c>
      <c r="D8" s="197" t="s">
        <v>12</v>
      </c>
    </row>
    <row r="9" spans="1:4" x14ac:dyDescent="0.15">
      <c r="A9" s="193" t="s">
        <v>216</v>
      </c>
      <c r="B9" s="198"/>
    </row>
    <row r="10" spans="1:4" x14ac:dyDescent="0.15">
      <c r="A10" s="199" t="s">
        <v>14</v>
      </c>
      <c r="B10" s="185">
        <v>3015.61</v>
      </c>
      <c r="C10" s="185">
        <v>1.8900000000000001</v>
      </c>
      <c r="D10" s="200">
        <v>0.53950474587558117</v>
      </c>
    </row>
    <row r="11" spans="1:4" x14ac:dyDescent="0.15">
      <c r="A11" s="199" t="s">
        <v>15</v>
      </c>
      <c r="B11" s="198">
        <v>120</v>
      </c>
      <c r="C11" s="198">
        <v>0.08</v>
      </c>
      <c r="D11" s="200">
        <v>2.1468482166152037E-2</v>
      </c>
    </row>
    <row r="12" spans="1:4" x14ac:dyDescent="0.15">
      <c r="A12" s="199" t="s">
        <v>16</v>
      </c>
      <c r="B12" s="198">
        <v>386</v>
      </c>
      <c r="C12" s="198">
        <v>0.24000000000000002</v>
      </c>
      <c r="D12" s="200">
        <v>6.9056950967789049E-2</v>
      </c>
    </row>
    <row r="13" spans="1:4" x14ac:dyDescent="0.15">
      <c r="A13" s="199" t="s">
        <v>17</v>
      </c>
      <c r="B13" s="198">
        <v>300</v>
      </c>
      <c r="C13" s="198">
        <v>0.19</v>
      </c>
      <c r="D13" s="200">
        <v>5.3671205415380091E-2</v>
      </c>
    </row>
    <row r="14" spans="1:4" x14ac:dyDescent="0.15">
      <c r="A14" s="188" t="s">
        <v>18</v>
      </c>
      <c r="B14" s="198">
        <v>650</v>
      </c>
      <c r="C14" s="198">
        <v>0.41000000000000003</v>
      </c>
      <c r="D14" s="200">
        <v>0.11628761173332353</v>
      </c>
    </row>
    <row r="15" spans="1:4" x14ac:dyDescent="0.15">
      <c r="A15" s="188" t="s">
        <v>19</v>
      </c>
      <c r="B15" s="198">
        <v>46.92</v>
      </c>
      <c r="C15" s="198">
        <v>0.04</v>
      </c>
      <c r="D15" s="200">
        <v>8.3941765269654467E-3</v>
      </c>
    </row>
    <row r="16" spans="1:4" x14ac:dyDescent="0.15">
      <c r="A16" s="188" t="s">
        <v>20</v>
      </c>
      <c r="B16" s="198">
        <v>384</v>
      </c>
      <c r="C16" s="198">
        <v>0.24</v>
      </c>
      <c r="D16" s="200">
        <v>6.869914293168651E-2</v>
      </c>
    </row>
    <row r="17" spans="1:4" x14ac:dyDescent="0.15">
      <c r="A17" s="188" t="s">
        <v>21</v>
      </c>
      <c r="B17" s="198">
        <v>0</v>
      </c>
      <c r="C17" s="198">
        <v>0</v>
      </c>
      <c r="D17" s="200">
        <v>0</v>
      </c>
    </row>
    <row r="18" spans="1:4" x14ac:dyDescent="0.15">
      <c r="A18" s="188" t="s">
        <v>22</v>
      </c>
      <c r="B18" s="198">
        <v>0</v>
      </c>
      <c r="C18" s="198">
        <v>0</v>
      </c>
      <c r="D18" s="200">
        <v>0</v>
      </c>
    </row>
    <row r="19" spans="1:4" x14ac:dyDescent="0.15">
      <c r="A19" s="188" t="s">
        <v>23</v>
      </c>
      <c r="B19" s="198">
        <v>0</v>
      </c>
      <c r="C19" s="198">
        <v>0</v>
      </c>
      <c r="D19" s="200">
        <v>0</v>
      </c>
    </row>
    <row r="20" spans="1:4" x14ac:dyDescent="0.15">
      <c r="A20" s="201" t="s">
        <v>217</v>
      </c>
      <c r="B20" s="202">
        <v>4902.5300000000007</v>
      </c>
      <c r="C20" s="202">
        <v>3.0900000000000007</v>
      </c>
      <c r="D20" s="203">
        <v>0.87708231561687788</v>
      </c>
    </row>
    <row r="21" spans="1:4" x14ac:dyDescent="0.15">
      <c r="A21" s="204" t="s">
        <v>25</v>
      </c>
    </row>
    <row r="22" spans="1:4" x14ac:dyDescent="0.15">
      <c r="A22" s="199" t="s">
        <v>26</v>
      </c>
      <c r="B22" s="198">
        <v>0</v>
      </c>
      <c r="C22" s="198">
        <v>0</v>
      </c>
      <c r="D22" s="200">
        <v>0</v>
      </c>
    </row>
    <row r="23" spans="1:4" x14ac:dyDescent="0.15">
      <c r="A23" s="199" t="s">
        <v>27</v>
      </c>
      <c r="B23" s="198">
        <v>0</v>
      </c>
      <c r="C23" s="198">
        <v>0</v>
      </c>
      <c r="D23" s="200">
        <v>0</v>
      </c>
    </row>
    <row r="24" spans="1:4" x14ac:dyDescent="0.15">
      <c r="A24" s="188" t="s">
        <v>28</v>
      </c>
      <c r="B24" s="198">
        <v>147.08000000000001</v>
      </c>
      <c r="C24" s="198">
        <v>0.09</v>
      </c>
      <c r="D24" s="200">
        <v>2.6313202974980347E-2</v>
      </c>
    </row>
    <row r="25" spans="1:4" x14ac:dyDescent="0.15">
      <c r="A25" s="199" t="s">
        <v>29</v>
      </c>
      <c r="B25" s="198">
        <v>0</v>
      </c>
      <c r="C25" s="198">
        <v>0</v>
      </c>
      <c r="D25" s="200">
        <v>0</v>
      </c>
    </row>
    <row r="26" spans="1:4" x14ac:dyDescent="0.15">
      <c r="A26" s="199" t="s">
        <v>30</v>
      </c>
      <c r="B26" s="198">
        <v>0</v>
      </c>
      <c r="C26" s="198">
        <v>0</v>
      </c>
      <c r="D26" s="200">
        <v>0</v>
      </c>
    </row>
    <row r="27" spans="1:4" x14ac:dyDescent="0.15">
      <c r="A27" s="199" t="s">
        <v>31</v>
      </c>
      <c r="B27" s="198">
        <v>294.39999999999998</v>
      </c>
      <c r="C27" s="198">
        <v>0.18</v>
      </c>
      <c r="D27" s="200">
        <v>5.2669342914292989E-2</v>
      </c>
    </row>
    <row r="28" spans="1:4" x14ac:dyDescent="0.15">
      <c r="A28" s="199" t="s">
        <v>32</v>
      </c>
      <c r="B28" s="198">
        <v>0</v>
      </c>
      <c r="C28" s="198">
        <v>0</v>
      </c>
      <c r="D28" s="200">
        <v>0</v>
      </c>
    </row>
    <row r="29" spans="1:4" x14ac:dyDescent="0.15">
      <c r="A29" s="199" t="s">
        <v>33</v>
      </c>
      <c r="B29" s="198">
        <v>0</v>
      </c>
      <c r="C29" s="198">
        <v>0</v>
      </c>
      <c r="D29" s="200">
        <v>0</v>
      </c>
    </row>
    <row r="30" spans="1:4" x14ac:dyDescent="0.15">
      <c r="A30" s="199" t="s">
        <v>34</v>
      </c>
      <c r="B30" s="198">
        <v>0</v>
      </c>
      <c r="C30" s="198">
        <v>0</v>
      </c>
      <c r="D30" s="200">
        <v>0</v>
      </c>
    </row>
    <row r="31" spans="1:4" x14ac:dyDescent="0.15">
      <c r="A31" s="205" t="s">
        <v>35</v>
      </c>
      <c r="B31" s="206">
        <v>441.48</v>
      </c>
      <c r="C31" s="206">
        <v>0.27</v>
      </c>
      <c r="D31" s="207">
        <v>7.8982545889273337E-2</v>
      </c>
    </row>
    <row r="32" spans="1:4" s="208" customFormat="1" x14ac:dyDescent="0.15">
      <c r="A32" s="193" t="s">
        <v>36</v>
      </c>
      <c r="B32" s="185"/>
      <c r="C32" s="185"/>
      <c r="D32" s="185"/>
    </row>
    <row r="33" spans="1:244" s="208" customFormat="1" x14ac:dyDescent="0.15">
      <c r="A33" s="199" t="s">
        <v>37</v>
      </c>
      <c r="B33" s="198">
        <v>224.18938369645042</v>
      </c>
      <c r="C33" s="198">
        <v>0.14000000000000001</v>
      </c>
      <c r="D33" s="200">
        <v>4.0108381547732185E-2</v>
      </c>
    </row>
    <row r="34" spans="1:244" s="208" customFormat="1" x14ac:dyDescent="0.15">
      <c r="A34" s="188" t="s">
        <v>38</v>
      </c>
      <c r="B34" s="198">
        <v>224.18938369645042</v>
      </c>
      <c r="C34" s="198">
        <v>0.14000000000000001</v>
      </c>
      <c r="D34" s="200">
        <v>4.0108381547732185E-2</v>
      </c>
    </row>
    <row r="35" spans="1:244" s="209" customFormat="1" x14ac:dyDescent="0.15">
      <c r="A35" s="201" t="s">
        <v>39</v>
      </c>
      <c r="B35" s="202">
        <v>5568.1993836964502</v>
      </c>
      <c r="C35" s="202">
        <v>3.5000000000000009</v>
      </c>
      <c r="D35" s="203">
        <v>0.99617324305388344</v>
      </c>
    </row>
    <row r="36" spans="1:244" s="208" customFormat="1" x14ac:dyDescent="0.15">
      <c r="A36" s="193" t="s">
        <v>40</v>
      </c>
      <c r="B36" s="185"/>
      <c r="C36" s="185"/>
      <c r="D36" s="185"/>
    </row>
    <row r="37" spans="1:244" s="208" customFormat="1" x14ac:dyDescent="0.15">
      <c r="A37" s="188" t="s">
        <v>41</v>
      </c>
      <c r="B37" s="198">
        <v>0</v>
      </c>
      <c r="C37" s="198">
        <v>0</v>
      </c>
      <c r="D37" s="200">
        <v>0</v>
      </c>
    </row>
    <row r="38" spans="1:244" s="208" customFormat="1" x14ac:dyDescent="0.15">
      <c r="A38" s="188" t="s">
        <v>42</v>
      </c>
      <c r="B38" s="198">
        <v>0</v>
      </c>
      <c r="C38" s="198">
        <v>0</v>
      </c>
      <c r="D38" s="200">
        <v>0</v>
      </c>
    </row>
    <row r="39" spans="1:244" s="208" customFormat="1" x14ac:dyDescent="0.15">
      <c r="A39" s="199" t="s">
        <v>43</v>
      </c>
      <c r="B39" s="198">
        <v>0</v>
      </c>
      <c r="C39" s="198">
        <v>0</v>
      </c>
      <c r="D39" s="200">
        <v>0</v>
      </c>
    </row>
    <row r="40" spans="1:244" s="208" customFormat="1" x14ac:dyDescent="0.15">
      <c r="A40" s="199" t="s">
        <v>44</v>
      </c>
      <c r="B40" s="198">
        <v>0</v>
      </c>
      <c r="C40" s="198">
        <v>0</v>
      </c>
      <c r="D40" s="200">
        <v>0</v>
      </c>
    </row>
    <row r="41" spans="1:244" s="208" customFormat="1" x14ac:dyDescent="0.15">
      <c r="A41" s="205" t="s">
        <v>45</v>
      </c>
      <c r="B41" s="206">
        <v>0</v>
      </c>
      <c r="C41" s="206">
        <v>0</v>
      </c>
      <c r="D41" s="207">
        <v>0</v>
      </c>
      <c r="E41" s="210"/>
      <c r="F41" s="211"/>
      <c r="G41" s="211"/>
      <c r="H41" s="212"/>
      <c r="I41" s="210"/>
      <c r="J41" s="211"/>
      <c r="K41" s="211"/>
      <c r="L41" s="212"/>
      <c r="M41" s="210"/>
      <c r="N41" s="211"/>
      <c r="O41" s="211"/>
      <c r="P41" s="212"/>
      <c r="Q41" s="210"/>
      <c r="R41" s="211"/>
      <c r="S41" s="211"/>
      <c r="T41" s="212"/>
      <c r="U41" s="210"/>
      <c r="V41" s="211"/>
      <c r="W41" s="211"/>
      <c r="X41" s="212"/>
      <c r="Y41" s="210"/>
      <c r="Z41" s="211"/>
      <c r="AA41" s="211"/>
      <c r="AB41" s="212"/>
      <c r="AC41" s="210"/>
      <c r="AD41" s="211"/>
      <c r="AE41" s="211"/>
      <c r="AF41" s="212"/>
      <c r="AG41" s="210"/>
      <c r="AH41" s="211"/>
      <c r="AI41" s="211"/>
      <c r="AJ41" s="212"/>
      <c r="AK41" s="210"/>
      <c r="AL41" s="211"/>
      <c r="AM41" s="211"/>
      <c r="AN41" s="212"/>
      <c r="AO41" s="210"/>
      <c r="AP41" s="211"/>
      <c r="AQ41" s="211"/>
      <c r="AR41" s="212"/>
      <c r="AS41" s="210"/>
      <c r="AT41" s="211"/>
      <c r="AU41" s="211"/>
      <c r="AV41" s="212"/>
      <c r="AW41" s="210"/>
      <c r="AX41" s="211"/>
      <c r="AY41" s="211"/>
      <c r="AZ41" s="212"/>
      <c r="BA41" s="210"/>
      <c r="BB41" s="211"/>
      <c r="BC41" s="211"/>
      <c r="BD41" s="212"/>
      <c r="BE41" s="210"/>
      <c r="BF41" s="211"/>
      <c r="BG41" s="211"/>
      <c r="BH41" s="212"/>
      <c r="BI41" s="210"/>
      <c r="BJ41" s="211"/>
      <c r="BK41" s="211"/>
      <c r="BL41" s="212"/>
      <c r="BM41" s="210"/>
      <c r="BN41" s="211"/>
      <c r="BO41" s="211"/>
      <c r="BP41" s="212"/>
      <c r="BQ41" s="210"/>
      <c r="BR41" s="211"/>
      <c r="BS41" s="211"/>
      <c r="BT41" s="212"/>
      <c r="BU41" s="210"/>
      <c r="BV41" s="211"/>
      <c r="BW41" s="211"/>
      <c r="BX41" s="212"/>
      <c r="BY41" s="210"/>
      <c r="BZ41" s="211"/>
      <c r="CA41" s="211"/>
      <c r="CB41" s="212"/>
      <c r="CC41" s="210"/>
      <c r="CD41" s="211"/>
      <c r="CE41" s="211"/>
      <c r="CF41" s="212"/>
      <c r="CG41" s="210"/>
      <c r="CH41" s="211"/>
      <c r="CI41" s="211"/>
      <c r="CJ41" s="212"/>
      <c r="CK41" s="210"/>
      <c r="CL41" s="211"/>
      <c r="CM41" s="211"/>
      <c r="CN41" s="212"/>
      <c r="CO41" s="210"/>
      <c r="CP41" s="211"/>
      <c r="CQ41" s="211"/>
      <c r="CR41" s="212"/>
      <c r="CS41" s="210"/>
      <c r="CT41" s="211"/>
      <c r="CU41" s="211"/>
      <c r="CV41" s="212"/>
      <c r="CW41" s="210"/>
      <c r="CX41" s="211"/>
      <c r="CY41" s="211"/>
      <c r="CZ41" s="212"/>
      <c r="DA41" s="210"/>
      <c r="DB41" s="211"/>
      <c r="DC41" s="211"/>
      <c r="DD41" s="212"/>
      <c r="DE41" s="210"/>
      <c r="DF41" s="211"/>
      <c r="DG41" s="211"/>
      <c r="DH41" s="212"/>
      <c r="DI41" s="210"/>
      <c r="DJ41" s="211"/>
      <c r="DK41" s="211"/>
      <c r="DL41" s="212"/>
      <c r="DM41" s="210"/>
      <c r="DN41" s="211"/>
      <c r="DO41" s="211"/>
      <c r="DP41" s="212"/>
      <c r="DQ41" s="210"/>
      <c r="DR41" s="211"/>
      <c r="DS41" s="211"/>
      <c r="DT41" s="212"/>
      <c r="DU41" s="210"/>
      <c r="DV41" s="211"/>
      <c r="DW41" s="211"/>
      <c r="DX41" s="212"/>
      <c r="DY41" s="210"/>
      <c r="DZ41" s="211"/>
      <c r="EA41" s="211"/>
      <c r="EB41" s="212"/>
      <c r="EC41" s="210"/>
      <c r="ED41" s="211"/>
      <c r="EE41" s="211"/>
      <c r="EF41" s="212"/>
      <c r="EG41" s="210"/>
      <c r="EH41" s="211"/>
      <c r="EI41" s="211"/>
      <c r="EJ41" s="212"/>
      <c r="EK41" s="210"/>
      <c r="EL41" s="211"/>
      <c r="EM41" s="211"/>
      <c r="EN41" s="212"/>
      <c r="EO41" s="210"/>
      <c r="EP41" s="211"/>
      <c r="EQ41" s="211"/>
      <c r="ER41" s="212"/>
      <c r="ES41" s="210"/>
      <c r="ET41" s="211"/>
      <c r="EU41" s="211"/>
      <c r="EV41" s="212"/>
      <c r="EW41" s="210"/>
      <c r="EX41" s="211"/>
      <c r="EY41" s="211"/>
      <c r="EZ41" s="212"/>
      <c r="FA41" s="210"/>
      <c r="FB41" s="211"/>
      <c r="FC41" s="211"/>
      <c r="FD41" s="212"/>
      <c r="FE41" s="210"/>
      <c r="FF41" s="211"/>
      <c r="FG41" s="211"/>
      <c r="FH41" s="212"/>
      <c r="FI41" s="210"/>
      <c r="FJ41" s="211"/>
      <c r="FK41" s="211"/>
      <c r="FL41" s="212"/>
      <c r="FM41" s="210"/>
      <c r="FN41" s="211"/>
      <c r="FO41" s="211"/>
      <c r="FP41" s="212"/>
      <c r="FQ41" s="210"/>
      <c r="FR41" s="211"/>
      <c r="FS41" s="211"/>
      <c r="FT41" s="212"/>
      <c r="FU41" s="210"/>
      <c r="FV41" s="211"/>
      <c r="FW41" s="211"/>
      <c r="FX41" s="212"/>
      <c r="FY41" s="210"/>
      <c r="FZ41" s="211"/>
      <c r="GA41" s="211"/>
      <c r="GB41" s="212"/>
      <c r="GC41" s="210"/>
      <c r="GD41" s="211"/>
      <c r="GE41" s="211"/>
      <c r="GF41" s="212"/>
      <c r="GG41" s="210"/>
      <c r="GH41" s="211"/>
      <c r="GI41" s="211"/>
      <c r="GJ41" s="212"/>
      <c r="GK41" s="210"/>
      <c r="GL41" s="211"/>
      <c r="GM41" s="211"/>
      <c r="GN41" s="212"/>
      <c r="GO41" s="210"/>
      <c r="GP41" s="211"/>
      <c r="GQ41" s="211"/>
      <c r="GR41" s="212"/>
      <c r="GS41" s="210"/>
      <c r="GT41" s="211"/>
      <c r="GU41" s="211"/>
      <c r="GV41" s="212"/>
      <c r="GW41" s="210"/>
      <c r="GX41" s="211"/>
      <c r="GY41" s="211"/>
      <c r="GZ41" s="212"/>
      <c r="HA41" s="210"/>
      <c r="HB41" s="211"/>
      <c r="HC41" s="211"/>
      <c r="HD41" s="212"/>
      <c r="HE41" s="210"/>
      <c r="HF41" s="211"/>
      <c r="HG41" s="211"/>
      <c r="HH41" s="212"/>
      <c r="HI41" s="210"/>
      <c r="HJ41" s="211"/>
      <c r="HK41" s="211"/>
      <c r="HL41" s="212"/>
      <c r="HM41" s="210"/>
      <c r="HN41" s="211"/>
      <c r="HO41" s="211"/>
      <c r="HP41" s="212"/>
      <c r="HQ41" s="210"/>
      <c r="HR41" s="211"/>
      <c r="HS41" s="211"/>
      <c r="HT41" s="212"/>
      <c r="HU41" s="210"/>
      <c r="HV41" s="211"/>
      <c r="HW41" s="211"/>
      <c r="HX41" s="212"/>
      <c r="HY41" s="210"/>
      <c r="HZ41" s="211"/>
      <c r="IA41" s="211"/>
      <c r="IB41" s="212"/>
      <c r="IC41" s="210"/>
      <c r="ID41" s="211"/>
      <c r="IE41" s="211"/>
      <c r="IF41" s="212"/>
      <c r="IG41" s="210"/>
      <c r="IH41" s="211"/>
      <c r="II41" s="211"/>
      <c r="IJ41" s="212"/>
    </row>
    <row r="42" spans="1:244" s="208" customFormat="1" x14ac:dyDescent="0.15">
      <c r="A42" s="193" t="s">
        <v>46</v>
      </c>
      <c r="B42" s="185"/>
      <c r="C42" s="185"/>
      <c r="D42" s="185"/>
    </row>
    <row r="43" spans="1:244" s="208" customFormat="1" x14ac:dyDescent="0.15">
      <c r="A43" s="199" t="s">
        <v>47</v>
      </c>
      <c r="B43" s="198">
        <v>0</v>
      </c>
      <c r="C43" s="198">
        <v>0</v>
      </c>
      <c r="D43" s="200">
        <v>0</v>
      </c>
    </row>
    <row r="44" spans="1:244" s="208" customFormat="1" x14ac:dyDescent="0.15">
      <c r="A44" s="199" t="s">
        <v>48</v>
      </c>
      <c r="B44" s="198">
        <v>21.39</v>
      </c>
      <c r="C44" s="198">
        <v>0.01</v>
      </c>
      <c r="D44" s="200">
        <v>3.8267569461166006E-3</v>
      </c>
    </row>
    <row r="45" spans="1:244" s="208" customFormat="1" x14ac:dyDescent="0.15">
      <c r="A45" s="199" t="s">
        <v>49</v>
      </c>
      <c r="B45" s="198">
        <v>0</v>
      </c>
      <c r="C45" s="198">
        <v>0</v>
      </c>
      <c r="D45" s="200">
        <v>0</v>
      </c>
    </row>
    <row r="46" spans="1:244" s="208" customFormat="1" x14ac:dyDescent="0.15">
      <c r="A46" s="205" t="s">
        <v>50</v>
      </c>
      <c r="B46" s="206">
        <v>21.39</v>
      </c>
      <c r="C46" s="206">
        <v>0.01</v>
      </c>
      <c r="D46" s="207">
        <v>3.8267569461166006E-3</v>
      </c>
      <c r="E46" s="210"/>
      <c r="F46" s="211"/>
      <c r="G46" s="211"/>
      <c r="H46" s="212"/>
      <c r="I46" s="210"/>
      <c r="J46" s="211"/>
      <c r="K46" s="211"/>
      <c r="L46" s="212"/>
      <c r="M46" s="210"/>
      <c r="N46" s="211"/>
      <c r="O46" s="211"/>
      <c r="P46" s="212"/>
      <c r="Q46" s="210"/>
      <c r="R46" s="211"/>
      <c r="S46" s="211"/>
      <c r="T46" s="212"/>
      <c r="U46" s="210"/>
      <c r="V46" s="211"/>
      <c r="W46" s="211"/>
      <c r="X46" s="212"/>
      <c r="Y46" s="210"/>
      <c r="Z46" s="211"/>
      <c r="AA46" s="211"/>
      <c r="AB46" s="212"/>
      <c r="AC46" s="210"/>
      <c r="AD46" s="211"/>
      <c r="AE46" s="211"/>
      <c r="AF46" s="212"/>
      <c r="AG46" s="210"/>
      <c r="AH46" s="211"/>
      <c r="AI46" s="211"/>
      <c r="AJ46" s="212"/>
      <c r="AK46" s="210"/>
      <c r="AL46" s="211"/>
      <c r="AM46" s="211"/>
      <c r="AN46" s="212"/>
      <c r="AO46" s="210"/>
      <c r="AP46" s="211"/>
      <c r="AQ46" s="211"/>
      <c r="AR46" s="212"/>
      <c r="AS46" s="210"/>
      <c r="AT46" s="211"/>
      <c r="AU46" s="211"/>
      <c r="AV46" s="212"/>
      <c r="AW46" s="210"/>
      <c r="AX46" s="211"/>
      <c r="AY46" s="211"/>
      <c r="AZ46" s="212"/>
      <c r="BA46" s="210"/>
      <c r="BB46" s="211"/>
      <c r="BC46" s="211"/>
      <c r="BD46" s="212"/>
      <c r="BE46" s="210"/>
      <c r="BF46" s="211"/>
      <c r="BG46" s="211"/>
      <c r="BH46" s="212"/>
      <c r="BI46" s="210"/>
      <c r="BJ46" s="211"/>
      <c r="BK46" s="211"/>
      <c r="BL46" s="212"/>
      <c r="BM46" s="210"/>
      <c r="BN46" s="211"/>
      <c r="BO46" s="211"/>
      <c r="BP46" s="212"/>
      <c r="BQ46" s="210"/>
      <c r="BR46" s="211"/>
      <c r="BS46" s="211"/>
      <c r="BT46" s="212"/>
      <c r="BU46" s="210"/>
      <c r="BV46" s="211"/>
      <c r="BW46" s="211"/>
      <c r="BX46" s="212"/>
      <c r="BY46" s="210"/>
      <c r="BZ46" s="211"/>
      <c r="CA46" s="211"/>
      <c r="CB46" s="212"/>
      <c r="CC46" s="210"/>
      <c r="CD46" s="211"/>
      <c r="CE46" s="211"/>
      <c r="CF46" s="212"/>
      <c r="CG46" s="210"/>
      <c r="CH46" s="211"/>
      <c r="CI46" s="211"/>
      <c r="CJ46" s="212"/>
      <c r="CK46" s="210"/>
      <c r="CL46" s="211"/>
      <c r="CM46" s="211"/>
      <c r="CN46" s="212"/>
      <c r="CO46" s="210"/>
      <c r="CP46" s="211"/>
      <c r="CQ46" s="211"/>
      <c r="CR46" s="212"/>
      <c r="CS46" s="210"/>
      <c r="CT46" s="211"/>
      <c r="CU46" s="211"/>
      <c r="CV46" s="212"/>
      <c r="CW46" s="210"/>
      <c r="CX46" s="211"/>
      <c r="CY46" s="211"/>
      <c r="CZ46" s="212"/>
      <c r="DA46" s="210"/>
      <c r="DB46" s="211"/>
      <c r="DC46" s="211"/>
      <c r="DD46" s="212"/>
      <c r="DE46" s="210"/>
      <c r="DF46" s="211"/>
      <c r="DG46" s="211"/>
      <c r="DH46" s="212"/>
      <c r="DI46" s="210"/>
      <c r="DJ46" s="211"/>
      <c r="DK46" s="211"/>
      <c r="DL46" s="212"/>
      <c r="DM46" s="210"/>
      <c r="DN46" s="211"/>
      <c r="DO46" s="211"/>
      <c r="DP46" s="212"/>
      <c r="DQ46" s="210"/>
      <c r="DR46" s="211"/>
      <c r="DS46" s="211"/>
      <c r="DT46" s="212"/>
      <c r="DU46" s="210"/>
      <c r="DV46" s="211"/>
      <c r="DW46" s="211"/>
      <c r="DX46" s="212"/>
      <c r="DY46" s="210"/>
      <c r="DZ46" s="211"/>
      <c r="EA46" s="211"/>
      <c r="EB46" s="212"/>
      <c r="EC46" s="210"/>
      <c r="ED46" s="211"/>
      <c r="EE46" s="211"/>
      <c r="EF46" s="212"/>
      <c r="EG46" s="210"/>
      <c r="EH46" s="211"/>
      <c r="EI46" s="211"/>
      <c r="EJ46" s="212"/>
      <c r="EK46" s="210"/>
      <c r="EL46" s="211"/>
      <c r="EM46" s="211"/>
      <c r="EN46" s="212"/>
      <c r="EO46" s="210"/>
      <c r="EP46" s="211"/>
      <c r="EQ46" s="211"/>
      <c r="ER46" s="212"/>
      <c r="ES46" s="210"/>
      <c r="ET46" s="211"/>
      <c r="EU46" s="211"/>
      <c r="EV46" s="212"/>
      <c r="EW46" s="210"/>
      <c r="EX46" s="211"/>
      <c r="EY46" s="211"/>
      <c r="EZ46" s="212"/>
      <c r="FA46" s="210"/>
      <c r="FB46" s="211"/>
      <c r="FC46" s="211"/>
      <c r="FD46" s="212"/>
      <c r="FE46" s="210"/>
      <c r="FF46" s="211"/>
      <c r="FG46" s="211"/>
      <c r="FH46" s="212"/>
      <c r="FI46" s="210"/>
      <c r="FJ46" s="211"/>
      <c r="FK46" s="211"/>
      <c r="FL46" s="212"/>
      <c r="FM46" s="210"/>
      <c r="FN46" s="211"/>
      <c r="FO46" s="211"/>
      <c r="FP46" s="212"/>
      <c r="FQ46" s="210"/>
      <c r="FR46" s="211"/>
      <c r="FS46" s="211"/>
      <c r="FT46" s="212"/>
      <c r="FU46" s="210"/>
      <c r="FV46" s="211"/>
      <c r="FW46" s="211"/>
      <c r="FX46" s="212"/>
      <c r="FY46" s="210"/>
      <c r="FZ46" s="211"/>
      <c r="GA46" s="211"/>
      <c r="GB46" s="212"/>
      <c r="GC46" s="210"/>
      <c r="GD46" s="211"/>
      <c r="GE46" s="211"/>
      <c r="GF46" s="212"/>
      <c r="GG46" s="210"/>
      <c r="GH46" s="211"/>
      <c r="GI46" s="211"/>
      <c r="GJ46" s="212"/>
      <c r="GK46" s="210"/>
      <c r="GL46" s="211"/>
      <c r="GM46" s="211"/>
      <c r="GN46" s="212"/>
      <c r="GO46" s="210"/>
      <c r="GP46" s="211"/>
      <c r="GQ46" s="211"/>
      <c r="GR46" s="212"/>
      <c r="GS46" s="210"/>
      <c r="GT46" s="211"/>
      <c r="GU46" s="211"/>
      <c r="GV46" s="212"/>
      <c r="GW46" s="210"/>
      <c r="GX46" s="211"/>
      <c r="GY46" s="211"/>
      <c r="GZ46" s="212"/>
      <c r="HA46" s="210"/>
      <c r="HB46" s="211"/>
      <c r="HC46" s="211"/>
      <c r="HD46" s="212"/>
      <c r="HE46" s="210"/>
      <c r="HF46" s="211"/>
      <c r="HG46" s="211"/>
      <c r="HH46" s="212"/>
      <c r="HI46" s="210"/>
      <c r="HJ46" s="211"/>
      <c r="HK46" s="211"/>
      <c r="HL46" s="212"/>
      <c r="HM46" s="210"/>
      <c r="HN46" s="211"/>
      <c r="HO46" s="211"/>
      <c r="HP46" s="212"/>
      <c r="HQ46" s="210"/>
      <c r="HR46" s="211"/>
      <c r="HS46" s="211"/>
      <c r="HT46" s="212"/>
      <c r="HU46" s="210"/>
      <c r="HV46" s="211"/>
      <c r="HW46" s="211"/>
      <c r="HX46" s="212"/>
      <c r="HY46" s="210"/>
      <c r="HZ46" s="211"/>
      <c r="IA46" s="211"/>
      <c r="IB46" s="212"/>
      <c r="IC46" s="210"/>
      <c r="ID46" s="211"/>
      <c r="IE46" s="211"/>
      <c r="IF46" s="212"/>
      <c r="IG46" s="210"/>
      <c r="IH46" s="211"/>
      <c r="II46" s="211"/>
      <c r="IJ46" s="212"/>
    </row>
    <row r="47" spans="1:244" s="208" customFormat="1" x14ac:dyDescent="0.15">
      <c r="A47" s="213" t="s">
        <v>51</v>
      </c>
      <c r="B47" s="214">
        <v>21.39</v>
      </c>
      <c r="C47" s="214">
        <v>0.01</v>
      </c>
      <c r="D47" s="215">
        <v>3.8267569461166006E-3</v>
      </c>
      <c r="E47" s="211"/>
      <c r="F47" s="211"/>
      <c r="G47" s="210"/>
      <c r="H47" s="211"/>
      <c r="I47" s="211"/>
      <c r="J47" s="211"/>
      <c r="K47" s="210"/>
      <c r="L47" s="211"/>
      <c r="M47" s="211"/>
      <c r="N47" s="211"/>
      <c r="O47" s="210"/>
      <c r="P47" s="211"/>
      <c r="Q47" s="211"/>
      <c r="R47" s="211"/>
      <c r="S47" s="210"/>
      <c r="T47" s="211"/>
      <c r="U47" s="211"/>
      <c r="V47" s="211"/>
      <c r="W47" s="210"/>
      <c r="X47" s="211"/>
      <c r="Y47" s="211"/>
      <c r="Z47" s="211"/>
      <c r="AA47" s="210"/>
      <c r="AB47" s="211"/>
      <c r="AC47" s="211"/>
      <c r="AD47" s="211"/>
      <c r="AE47" s="210"/>
      <c r="AF47" s="211"/>
      <c r="AG47" s="211"/>
      <c r="AH47" s="211"/>
      <c r="AI47" s="210"/>
      <c r="AJ47" s="211"/>
      <c r="AK47" s="211"/>
      <c r="AL47" s="211"/>
      <c r="AM47" s="210"/>
      <c r="AN47" s="211"/>
      <c r="AO47" s="211"/>
      <c r="AP47" s="211"/>
      <c r="AQ47" s="210"/>
      <c r="AR47" s="211"/>
      <c r="AS47" s="211"/>
      <c r="AT47" s="211"/>
      <c r="AU47" s="210"/>
      <c r="AV47" s="211"/>
      <c r="AW47" s="211"/>
      <c r="AX47" s="211"/>
      <c r="AY47" s="210"/>
      <c r="AZ47" s="211"/>
      <c r="BA47" s="211"/>
      <c r="BB47" s="211"/>
      <c r="BC47" s="210"/>
      <c r="BD47" s="211"/>
      <c r="BE47" s="211"/>
      <c r="BF47" s="211"/>
      <c r="BG47" s="210"/>
      <c r="BH47" s="211"/>
      <c r="BI47" s="211"/>
      <c r="BJ47" s="211"/>
      <c r="BK47" s="210"/>
      <c r="BL47" s="211"/>
      <c r="BM47" s="211"/>
      <c r="BN47" s="211"/>
      <c r="BO47" s="210"/>
      <c r="BP47" s="211"/>
      <c r="BQ47" s="211"/>
      <c r="BR47" s="211"/>
      <c r="BS47" s="210"/>
      <c r="BT47" s="211"/>
      <c r="BU47" s="211"/>
      <c r="BV47" s="211"/>
      <c r="BW47" s="210"/>
      <c r="BX47" s="211"/>
      <c r="BY47" s="211"/>
      <c r="BZ47" s="211"/>
      <c r="CA47" s="210"/>
      <c r="CB47" s="211"/>
      <c r="CC47" s="211"/>
      <c r="CD47" s="211"/>
      <c r="CE47" s="210"/>
      <c r="CF47" s="211"/>
      <c r="CG47" s="211"/>
      <c r="CH47" s="211"/>
      <c r="CI47" s="210"/>
      <c r="CJ47" s="211"/>
      <c r="CK47" s="211"/>
      <c r="CL47" s="211"/>
      <c r="CM47" s="210"/>
      <c r="CN47" s="211"/>
      <c r="CO47" s="211"/>
      <c r="CP47" s="211"/>
      <c r="CQ47" s="210"/>
      <c r="CR47" s="211"/>
      <c r="CS47" s="211"/>
      <c r="CT47" s="211"/>
      <c r="CU47" s="210"/>
      <c r="CV47" s="211"/>
      <c r="CW47" s="211"/>
      <c r="CX47" s="211"/>
      <c r="CY47" s="210"/>
      <c r="CZ47" s="211"/>
      <c r="DA47" s="211"/>
      <c r="DB47" s="211"/>
      <c r="DC47" s="210"/>
      <c r="DD47" s="211"/>
      <c r="DE47" s="211"/>
      <c r="DF47" s="211"/>
      <c r="DG47" s="210"/>
      <c r="DH47" s="211"/>
      <c r="DI47" s="211"/>
      <c r="DJ47" s="211"/>
      <c r="DK47" s="210"/>
      <c r="DL47" s="211"/>
      <c r="DM47" s="211"/>
      <c r="DN47" s="211"/>
      <c r="DO47" s="210"/>
      <c r="DP47" s="211"/>
      <c r="DQ47" s="211"/>
      <c r="DR47" s="211"/>
      <c r="DS47" s="210"/>
      <c r="DT47" s="211"/>
      <c r="DU47" s="211"/>
      <c r="DV47" s="211"/>
      <c r="DW47" s="210"/>
      <c r="DX47" s="211"/>
      <c r="DY47" s="211"/>
      <c r="DZ47" s="211"/>
      <c r="EA47" s="210"/>
      <c r="EB47" s="211"/>
      <c r="EC47" s="211"/>
      <c r="ED47" s="211"/>
      <c r="EE47" s="210"/>
      <c r="EF47" s="211"/>
      <c r="EG47" s="211"/>
      <c r="EH47" s="211"/>
      <c r="EI47" s="210"/>
      <c r="EJ47" s="211"/>
      <c r="EK47" s="211"/>
      <c r="EL47" s="211"/>
      <c r="EM47" s="210"/>
      <c r="EN47" s="211"/>
      <c r="EO47" s="211"/>
      <c r="EP47" s="211"/>
      <c r="EQ47" s="210"/>
      <c r="ER47" s="211"/>
      <c r="ES47" s="211"/>
      <c r="ET47" s="211"/>
      <c r="EU47" s="210"/>
      <c r="EV47" s="211"/>
      <c r="EW47" s="211"/>
      <c r="EX47" s="211"/>
      <c r="EY47" s="210"/>
      <c r="EZ47" s="211"/>
      <c r="FA47" s="211"/>
      <c r="FB47" s="211"/>
      <c r="FC47" s="210"/>
      <c r="FD47" s="211"/>
      <c r="FE47" s="211"/>
      <c r="FF47" s="211"/>
      <c r="FG47" s="210"/>
      <c r="FH47" s="211"/>
      <c r="FI47" s="211"/>
      <c r="FJ47" s="211"/>
      <c r="FK47" s="210"/>
      <c r="FL47" s="211"/>
      <c r="FM47" s="211"/>
      <c r="FN47" s="211"/>
      <c r="FO47" s="210"/>
      <c r="FP47" s="211"/>
      <c r="FQ47" s="211"/>
      <c r="FR47" s="211"/>
      <c r="FS47" s="210"/>
      <c r="FT47" s="211"/>
      <c r="FU47" s="211"/>
      <c r="FV47" s="211"/>
      <c r="FW47" s="210"/>
      <c r="FX47" s="211"/>
      <c r="FY47" s="211"/>
      <c r="FZ47" s="211"/>
      <c r="GA47" s="210"/>
      <c r="GB47" s="211"/>
      <c r="GC47" s="211"/>
      <c r="GD47" s="211"/>
      <c r="GE47" s="210"/>
      <c r="GF47" s="211"/>
      <c r="GG47" s="211"/>
      <c r="GH47" s="211"/>
      <c r="GI47" s="210"/>
      <c r="GJ47" s="211"/>
      <c r="GK47" s="211"/>
      <c r="GL47" s="211"/>
      <c r="GM47" s="210"/>
      <c r="GN47" s="211"/>
      <c r="GO47" s="211"/>
      <c r="GP47" s="211"/>
      <c r="GQ47" s="210"/>
      <c r="GR47" s="211"/>
      <c r="GS47" s="211"/>
      <c r="GT47" s="211"/>
      <c r="GU47" s="210"/>
      <c r="GV47" s="211"/>
      <c r="GW47" s="211"/>
      <c r="GX47" s="211"/>
      <c r="GY47" s="210"/>
      <c r="GZ47" s="211"/>
      <c r="HA47" s="211"/>
      <c r="HB47" s="211"/>
      <c r="HC47" s="210"/>
      <c r="HD47" s="211"/>
      <c r="HE47" s="211"/>
      <c r="HF47" s="211"/>
      <c r="HG47" s="210"/>
      <c r="HH47" s="211"/>
      <c r="HI47" s="211"/>
      <c r="HJ47" s="211"/>
      <c r="HK47" s="210"/>
      <c r="HL47" s="211"/>
      <c r="HM47" s="211"/>
      <c r="HN47" s="211"/>
      <c r="HO47" s="210"/>
      <c r="HP47" s="211"/>
      <c r="HQ47" s="211"/>
      <c r="HR47" s="211"/>
      <c r="HS47" s="210"/>
      <c r="HT47" s="211"/>
      <c r="HU47" s="211"/>
      <c r="HV47" s="211"/>
      <c r="HW47" s="210"/>
      <c r="HX47" s="211"/>
      <c r="HY47" s="211"/>
      <c r="HZ47" s="211"/>
      <c r="IA47" s="210"/>
      <c r="IB47" s="211"/>
      <c r="IC47" s="211"/>
      <c r="ID47" s="211"/>
      <c r="IE47" s="210"/>
      <c r="IF47" s="211"/>
      <c r="IG47" s="211"/>
      <c r="IH47" s="211"/>
    </row>
    <row r="48" spans="1:244" s="209" customFormat="1" x14ac:dyDescent="0.15">
      <c r="A48" s="201" t="s">
        <v>52</v>
      </c>
      <c r="B48" s="202">
        <v>5589.5893836964506</v>
      </c>
      <c r="C48" s="202">
        <v>3.5100000000000007</v>
      </c>
      <c r="D48" s="203">
        <v>1</v>
      </c>
    </row>
    <row r="49" spans="1:239" s="209" customFormat="1" ht="13.5" thickBot="1" x14ac:dyDescent="0.2">
      <c r="A49" s="216"/>
      <c r="B49" s="217"/>
      <c r="C49" s="217"/>
      <c r="D49" s="218"/>
    </row>
    <row r="50" spans="1:239" s="208" customFormat="1" ht="13.5" thickBot="1" x14ac:dyDescent="0.2">
      <c r="A50" s="219" t="s">
        <v>53</v>
      </c>
      <c r="B50" s="220">
        <v>1230</v>
      </c>
      <c r="C50" s="220">
        <v>0.78</v>
      </c>
      <c r="D50" s="221">
        <v>1</v>
      </c>
    </row>
    <row r="51" spans="1:239" s="208" customFormat="1" x14ac:dyDescent="0.15">
      <c r="A51" s="222" t="s">
        <v>54</v>
      </c>
      <c r="B51" s="223">
        <v>46.92</v>
      </c>
      <c r="C51" s="223">
        <v>0.04</v>
      </c>
      <c r="D51" s="224">
        <v>3.8146341463414633E-2</v>
      </c>
    </row>
    <row r="52" spans="1:239" s="208" customFormat="1" x14ac:dyDescent="0.15">
      <c r="A52" s="205" t="s">
        <v>55</v>
      </c>
      <c r="B52" s="206">
        <v>147.08000000000001</v>
      </c>
      <c r="C52" s="206">
        <v>0.09</v>
      </c>
      <c r="D52" s="207">
        <v>0.11957723577235774</v>
      </c>
      <c r="E52" s="211"/>
      <c r="F52" s="211"/>
      <c r="G52" s="212"/>
      <c r="H52" s="210"/>
      <c r="I52" s="211"/>
      <c r="J52" s="211"/>
      <c r="K52" s="212"/>
      <c r="L52" s="210"/>
      <c r="M52" s="211"/>
      <c r="N52" s="211"/>
      <c r="O52" s="212"/>
      <c r="P52" s="210"/>
      <c r="Q52" s="211"/>
      <c r="R52" s="211"/>
      <c r="S52" s="212"/>
      <c r="T52" s="210"/>
      <c r="U52" s="211"/>
      <c r="V52" s="211"/>
      <c r="W52" s="212"/>
      <c r="X52" s="210"/>
      <c r="Y52" s="211"/>
      <c r="Z52" s="211"/>
      <c r="AA52" s="212"/>
      <c r="AB52" s="210"/>
      <c r="AC52" s="211"/>
      <c r="AD52" s="211"/>
      <c r="AE52" s="212"/>
      <c r="AF52" s="210"/>
      <c r="AG52" s="211"/>
      <c r="AH52" s="211"/>
      <c r="AI52" s="212"/>
      <c r="AJ52" s="210"/>
      <c r="AK52" s="211"/>
      <c r="AL52" s="211"/>
      <c r="AM52" s="212"/>
      <c r="AN52" s="210"/>
      <c r="AO52" s="211"/>
      <c r="AP52" s="211"/>
      <c r="AQ52" s="212"/>
      <c r="AR52" s="210"/>
      <c r="AS52" s="211"/>
      <c r="AT52" s="211"/>
      <c r="AU52" s="212"/>
      <c r="AV52" s="210"/>
      <c r="AW52" s="211"/>
      <c r="AX52" s="211"/>
      <c r="AY52" s="212"/>
      <c r="AZ52" s="210"/>
      <c r="BA52" s="211"/>
      <c r="BB52" s="211"/>
      <c r="BC52" s="212"/>
      <c r="BD52" s="210"/>
      <c r="BE52" s="211"/>
      <c r="BF52" s="211"/>
      <c r="BG52" s="212"/>
      <c r="BH52" s="210"/>
      <c r="BI52" s="211"/>
      <c r="BJ52" s="211"/>
      <c r="BK52" s="212"/>
      <c r="BL52" s="210"/>
      <c r="BM52" s="211"/>
      <c r="BN52" s="211"/>
      <c r="BO52" s="212"/>
      <c r="BP52" s="210"/>
      <c r="BQ52" s="211"/>
      <c r="BR52" s="211"/>
      <c r="BS52" s="212"/>
      <c r="BT52" s="210"/>
      <c r="BU52" s="211"/>
      <c r="BV52" s="211"/>
      <c r="BW52" s="212"/>
      <c r="BX52" s="210"/>
      <c r="BY52" s="211"/>
      <c r="BZ52" s="211"/>
      <c r="CA52" s="212"/>
      <c r="CB52" s="210"/>
      <c r="CC52" s="211"/>
      <c r="CD52" s="211"/>
      <c r="CE52" s="212"/>
      <c r="CF52" s="210"/>
      <c r="CG52" s="211"/>
      <c r="CH52" s="211"/>
      <c r="CI52" s="212"/>
      <c r="CJ52" s="210"/>
      <c r="CK52" s="211"/>
      <c r="CL52" s="211"/>
      <c r="CM52" s="212"/>
      <c r="CN52" s="210"/>
      <c r="CO52" s="211"/>
      <c r="CP52" s="211"/>
      <c r="CQ52" s="212"/>
      <c r="CR52" s="210"/>
      <c r="CS52" s="211"/>
      <c r="CT52" s="211"/>
      <c r="CU52" s="212"/>
      <c r="CV52" s="210"/>
      <c r="CW52" s="211"/>
      <c r="CX52" s="211"/>
      <c r="CY52" s="212"/>
      <c r="CZ52" s="210"/>
      <c r="DA52" s="211"/>
      <c r="DB52" s="211"/>
      <c r="DC52" s="212"/>
      <c r="DD52" s="210"/>
      <c r="DE52" s="211"/>
      <c r="DF52" s="211"/>
      <c r="DG52" s="212"/>
      <c r="DH52" s="210"/>
      <c r="DI52" s="211"/>
      <c r="DJ52" s="211"/>
      <c r="DK52" s="212"/>
      <c r="DL52" s="210"/>
      <c r="DM52" s="211"/>
      <c r="DN52" s="211"/>
      <c r="DO52" s="212"/>
      <c r="DP52" s="210"/>
      <c r="DQ52" s="211"/>
      <c r="DR52" s="211"/>
      <c r="DS52" s="212"/>
      <c r="DT52" s="210"/>
      <c r="DU52" s="211"/>
      <c r="DV52" s="211"/>
      <c r="DW52" s="212"/>
      <c r="DX52" s="210"/>
      <c r="DY52" s="211"/>
      <c r="DZ52" s="211"/>
      <c r="EA52" s="212"/>
      <c r="EB52" s="210"/>
      <c r="EC52" s="211"/>
      <c r="ED52" s="211"/>
      <c r="EE52" s="212"/>
      <c r="EF52" s="210"/>
      <c r="EG52" s="211"/>
      <c r="EH52" s="211"/>
      <c r="EI52" s="212"/>
      <c r="EJ52" s="210"/>
      <c r="EK52" s="211"/>
      <c r="EL52" s="211"/>
      <c r="EM52" s="212"/>
      <c r="EN52" s="210"/>
      <c r="EO52" s="211"/>
      <c r="EP52" s="211"/>
      <c r="EQ52" s="212"/>
      <c r="ER52" s="210"/>
      <c r="ES52" s="211"/>
      <c r="ET52" s="211"/>
      <c r="EU52" s="212"/>
      <c r="EV52" s="210"/>
      <c r="EW52" s="211"/>
      <c r="EX52" s="211"/>
      <c r="EY52" s="212"/>
      <c r="EZ52" s="210"/>
      <c r="FA52" s="211"/>
      <c r="FB52" s="211"/>
      <c r="FC52" s="212"/>
      <c r="FD52" s="210"/>
      <c r="FE52" s="211"/>
      <c r="FF52" s="211"/>
      <c r="FG52" s="212"/>
      <c r="FH52" s="210"/>
      <c r="FI52" s="211"/>
      <c r="FJ52" s="211"/>
      <c r="FK52" s="212"/>
      <c r="FL52" s="210"/>
      <c r="FM52" s="211"/>
      <c r="FN52" s="211"/>
      <c r="FO52" s="212"/>
      <c r="FP52" s="210"/>
      <c r="FQ52" s="211"/>
      <c r="FR52" s="211"/>
      <c r="FS52" s="212"/>
      <c r="FT52" s="210"/>
      <c r="FU52" s="211"/>
      <c r="FV52" s="211"/>
      <c r="FW52" s="212"/>
      <c r="FX52" s="210"/>
      <c r="FY52" s="211"/>
      <c r="FZ52" s="211"/>
      <c r="GA52" s="212"/>
      <c r="GB52" s="210"/>
      <c r="GC52" s="211"/>
      <c r="GD52" s="211"/>
      <c r="GE52" s="212"/>
      <c r="GF52" s="210"/>
      <c r="GG52" s="211"/>
      <c r="GH52" s="211"/>
      <c r="GI52" s="212"/>
      <c r="GJ52" s="210"/>
      <c r="GK52" s="211"/>
      <c r="GL52" s="211"/>
      <c r="GM52" s="212"/>
      <c r="GN52" s="210"/>
      <c r="GO52" s="211"/>
      <c r="GP52" s="211"/>
      <c r="GQ52" s="212"/>
      <c r="GR52" s="210"/>
      <c r="GS52" s="211"/>
      <c r="GT52" s="211"/>
      <c r="GU52" s="212"/>
      <c r="GV52" s="210"/>
      <c r="GW52" s="211"/>
      <c r="GX52" s="211"/>
      <c r="GY52" s="212"/>
      <c r="GZ52" s="210"/>
      <c r="HA52" s="211"/>
      <c r="HB52" s="211"/>
      <c r="HC52" s="212"/>
      <c r="HD52" s="210"/>
      <c r="HE52" s="211"/>
      <c r="HF52" s="211"/>
      <c r="HG52" s="212"/>
      <c r="HH52" s="210"/>
      <c r="HI52" s="211"/>
      <c r="HJ52" s="211"/>
      <c r="HK52" s="212"/>
      <c r="HL52" s="210"/>
      <c r="HM52" s="211"/>
      <c r="HN52" s="211"/>
      <c r="HO52" s="212"/>
      <c r="HP52" s="210"/>
      <c r="HQ52" s="211"/>
      <c r="HR52" s="211"/>
      <c r="HS52" s="212"/>
      <c r="HT52" s="210"/>
      <c r="HU52" s="211"/>
      <c r="HV52" s="211"/>
      <c r="HW52" s="212"/>
      <c r="HX52" s="210"/>
      <c r="HY52" s="211"/>
      <c r="HZ52" s="211"/>
      <c r="IA52" s="212"/>
      <c r="IB52" s="210"/>
      <c r="IC52" s="211"/>
      <c r="ID52" s="211"/>
      <c r="IE52" s="212"/>
    </row>
    <row r="53" spans="1:239" s="225" customFormat="1" x14ac:dyDescent="0.15">
      <c r="A53" s="205" t="s">
        <v>56</v>
      </c>
      <c r="B53" s="206">
        <v>650</v>
      </c>
      <c r="C53" s="206">
        <v>0.41000000000000003</v>
      </c>
      <c r="D53" s="207">
        <v>0.52845528455284552</v>
      </c>
    </row>
    <row r="54" spans="1:239" ht="13.5" thickBot="1" x14ac:dyDescent="0.2">
      <c r="A54" s="226" t="s">
        <v>57</v>
      </c>
      <c r="B54" s="227">
        <v>386</v>
      </c>
      <c r="C54" s="227">
        <v>0.24000000000000002</v>
      </c>
      <c r="D54" s="228">
        <v>0.31382113821138213</v>
      </c>
    </row>
    <row r="55" spans="1:239" x14ac:dyDescent="0.15">
      <c r="A55" s="229" t="s">
        <v>58</v>
      </c>
      <c r="D55" s="230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6.7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79</v>
      </c>
      <c r="B3" s="2"/>
      <c r="C3" s="2"/>
      <c r="D3" s="2"/>
    </row>
    <row r="4" spans="1:4" x14ac:dyDescent="0.15">
      <c r="A4" s="1" t="s">
        <v>215</v>
      </c>
      <c r="B4" s="2"/>
      <c r="C4" s="2"/>
      <c r="D4" s="2"/>
    </row>
    <row r="5" spans="1:4" ht="13.5" thickBot="1" x14ac:dyDescent="0.2">
      <c r="A5" s="4" t="s">
        <v>4</v>
      </c>
      <c r="B5" s="5">
        <v>1600</v>
      </c>
      <c r="C5" s="6" t="s">
        <v>81</v>
      </c>
    </row>
    <row r="6" spans="1:4" x14ac:dyDescent="0.15">
      <c r="A6" s="7"/>
      <c r="B6" s="8" t="s">
        <v>6</v>
      </c>
      <c r="C6" s="9" t="s">
        <v>80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216</v>
      </c>
      <c r="B9" s="16"/>
    </row>
    <row r="10" spans="1:4" x14ac:dyDescent="0.15">
      <c r="A10" s="17" t="s">
        <v>14</v>
      </c>
      <c r="B10" s="3">
        <v>2712.86</v>
      </c>
      <c r="C10" s="3">
        <v>1.69</v>
      </c>
      <c r="D10" s="18">
        <v>0.50086599103868701</v>
      </c>
    </row>
    <row r="11" spans="1:4" x14ac:dyDescent="0.15">
      <c r="A11" s="17" t="s">
        <v>15</v>
      </c>
      <c r="B11" s="16">
        <v>120</v>
      </c>
      <c r="C11" s="16">
        <v>0.08</v>
      </c>
      <c r="D11" s="18">
        <v>2.2155186380661898E-2</v>
      </c>
    </row>
    <row r="12" spans="1:4" x14ac:dyDescent="0.15">
      <c r="A12" s="17" t="s">
        <v>16</v>
      </c>
      <c r="B12" s="16">
        <v>408.4</v>
      </c>
      <c r="C12" s="16">
        <v>0.26</v>
      </c>
      <c r="D12" s="18">
        <v>7.5401484315519324E-2</v>
      </c>
    </row>
    <row r="13" spans="1:4" x14ac:dyDescent="0.15">
      <c r="A13" s="17" t="s">
        <v>17</v>
      </c>
      <c r="B13" s="16">
        <v>300</v>
      </c>
      <c r="C13" s="16">
        <v>0.19</v>
      </c>
      <c r="D13" s="18">
        <v>5.5387965951654738E-2</v>
      </c>
    </row>
    <row r="14" spans="1:4" x14ac:dyDescent="0.15">
      <c r="A14" s="6" t="s">
        <v>18</v>
      </c>
      <c r="B14" s="16">
        <v>689</v>
      </c>
      <c r="C14" s="16">
        <v>0.43000000000000005</v>
      </c>
      <c r="D14" s="18">
        <v>0.12720769513563374</v>
      </c>
    </row>
    <row r="15" spans="1:4" x14ac:dyDescent="0.15">
      <c r="A15" s="6" t="s">
        <v>19</v>
      </c>
      <c r="B15" s="16">
        <v>49.96</v>
      </c>
      <c r="C15" s="16">
        <v>0.04</v>
      </c>
      <c r="D15" s="18">
        <v>9.2239425964822357E-3</v>
      </c>
    </row>
    <row r="16" spans="1:4" x14ac:dyDescent="0.15">
      <c r="A16" s="6" t="s">
        <v>20</v>
      </c>
      <c r="B16" s="16">
        <v>384</v>
      </c>
      <c r="C16" s="16">
        <v>0.24</v>
      </c>
      <c r="D16" s="18">
        <v>7.0896596418118074E-2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217</v>
      </c>
      <c r="B20" s="20">
        <v>4664.22</v>
      </c>
      <c r="C20" s="20">
        <v>2.9300000000000006</v>
      </c>
      <c r="D20" s="21">
        <v>0.86113886183675703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139.93</v>
      </c>
      <c r="C24" s="16">
        <v>0.09</v>
      </c>
      <c r="D24" s="18">
        <v>2.5834793585383493E-2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404.8</v>
      </c>
      <c r="C27" s="16">
        <v>0.25</v>
      </c>
      <c r="D27" s="18">
        <v>7.4736828724099466E-2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544.73</v>
      </c>
      <c r="C31" s="24">
        <v>0.33999999999999997</v>
      </c>
      <c r="D31" s="25">
        <v>0.10057162230948297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184.60899793060221</v>
      </c>
      <c r="C33" s="16">
        <v>0.12</v>
      </c>
      <c r="D33" s="18">
        <v>3.4083722972497656E-2</v>
      </c>
    </row>
    <row r="34" spans="1:244" s="26" customFormat="1" x14ac:dyDescent="0.15">
      <c r="A34" s="6" t="s">
        <v>38</v>
      </c>
      <c r="B34" s="16">
        <v>184.60899793060221</v>
      </c>
      <c r="C34" s="16">
        <v>0.12</v>
      </c>
      <c r="D34" s="18">
        <v>3.4083722972497656E-2</v>
      </c>
    </row>
    <row r="35" spans="1:244" s="27" customFormat="1" x14ac:dyDescent="0.15">
      <c r="A35" s="19" t="s">
        <v>39</v>
      </c>
      <c r="B35" s="20">
        <v>5393.5589979306033</v>
      </c>
      <c r="C35" s="20">
        <v>3.3900000000000006</v>
      </c>
      <c r="D35" s="21">
        <v>0.99579420711873767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22.78</v>
      </c>
      <c r="C44" s="16">
        <v>0.01</v>
      </c>
      <c r="D44" s="18">
        <v>4.2057928812623173E-3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22.78</v>
      </c>
      <c r="C46" s="24">
        <v>0.01</v>
      </c>
      <c r="D46" s="25">
        <v>4.2057928812623173E-3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22.78</v>
      </c>
      <c r="C47" s="32">
        <v>0.01</v>
      </c>
      <c r="D47" s="33">
        <v>4.2057928812623173E-3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5416.338997930603</v>
      </c>
      <c r="C48" s="20">
        <v>3.4000000000000004</v>
      </c>
      <c r="D48" s="21">
        <v>1</v>
      </c>
    </row>
    <row r="49" spans="1:239" s="27" customFormat="1" ht="13.5" thickBot="1" x14ac:dyDescent="0.2">
      <c r="A49" s="34"/>
      <c r="B49" s="35"/>
      <c r="C49" s="35"/>
      <c r="D49" s="36"/>
    </row>
    <row r="50" spans="1:239" s="26" customFormat="1" ht="13.5" thickBot="1" x14ac:dyDescent="0.2">
      <c r="A50" s="37" t="s">
        <v>53</v>
      </c>
      <c r="B50" s="38">
        <v>1287.29</v>
      </c>
      <c r="C50" s="38">
        <v>0.82000000000000006</v>
      </c>
      <c r="D50" s="39">
        <v>1</v>
      </c>
    </row>
    <row r="51" spans="1:239" s="26" customFormat="1" x14ac:dyDescent="0.15">
      <c r="A51" s="40" t="s">
        <v>54</v>
      </c>
      <c r="B51" s="41">
        <v>49.96</v>
      </c>
      <c r="C51" s="41">
        <v>0.04</v>
      </c>
      <c r="D51" s="42">
        <v>3.8810213704759615E-2</v>
      </c>
    </row>
    <row r="52" spans="1:239" s="26" customFormat="1" x14ac:dyDescent="0.15">
      <c r="A52" s="23" t="s">
        <v>55</v>
      </c>
      <c r="B52" s="24">
        <v>139.93</v>
      </c>
      <c r="C52" s="24">
        <v>0.09</v>
      </c>
      <c r="D52" s="25">
        <v>0.1087012250541836</v>
      </c>
      <c r="E52" s="28"/>
      <c r="F52" s="28"/>
      <c r="G52" s="29"/>
      <c r="H52" s="30"/>
      <c r="I52" s="28"/>
      <c r="J52" s="28"/>
      <c r="K52" s="29"/>
      <c r="L52" s="30"/>
      <c r="M52" s="28"/>
      <c r="N52" s="28"/>
      <c r="O52" s="29"/>
      <c r="P52" s="30"/>
      <c r="Q52" s="28"/>
      <c r="R52" s="28"/>
      <c r="S52" s="29"/>
      <c r="T52" s="30"/>
      <c r="U52" s="28"/>
      <c r="V52" s="28"/>
      <c r="W52" s="29"/>
      <c r="X52" s="30"/>
      <c r="Y52" s="28"/>
      <c r="Z52" s="28"/>
      <c r="AA52" s="29"/>
      <c r="AB52" s="30"/>
      <c r="AC52" s="28"/>
      <c r="AD52" s="28"/>
      <c r="AE52" s="29"/>
      <c r="AF52" s="30"/>
      <c r="AG52" s="28"/>
      <c r="AH52" s="28"/>
      <c r="AI52" s="29"/>
      <c r="AJ52" s="30"/>
      <c r="AK52" s="28"/>
      <c r="AL52" s="28"/>
      <c r="AM52" s="29"/>
      <c r="AN52" s="30"/>
      <c r="AO52" s="28"/>
      <c r="AP52" s="28"/>
      <c r="AQ52" s="29"/>
      <c r="AR52" s="30"/>
      <c r="AS52" s="28"/>
      <c r="AT52" s="28"/>
      <c r="AU52" s="29"/>
      <c r="AV52" s="30"/>
      <c r="AW52" s="28"/>
      <c r="AX52" s="28"/>
      <c r="AY52" s="29"/>
      <c r="AZ52" s="30"/>
      <c r="BA52" s="28"/>
      <c r="BB52" s="28"/>
      <c r="BC52" s="29"/>
      <c r="BD52" s="30"/>
      <c r="BE52" s="28"/>
      <c r="BF52" s="28"/>
      <c r="BG52" s="29"/>
      <c r="BH52" s="30"/>
      <c r="BI52" s="28"/>
      <c r="BJ52" s="28"/>
      <c r="BK52" s="29"/>
      <c r="BL52" s="30"/>
      <c r="BM52" s="28"/>
      <c r="BN52" s="28"/>
      <c r="BO52" s="29"/>
      <c r="BP52" s="30"/>
      <c r="BQ52" s="28"/>
      <c r="BR52" s="28"/>
      <c r="BS52" s="29"/>
      <c r="BT52" s="30"/>
      <c r="BU52" s="28"/>
      <c r="BV52" s="28"/>
      <c r="BW52" s="29"/>
      <c r="BX52" s="30"/>
      <c r="BY52" s="28"/>
      <c r="BZ52" s="28"/>
      <c r="CA52" s="29"/>
      <c r="CB52" s="30"/>
      <c r="CC52" s="28"/>
      <c r="CD52" s="28"/>
      <c r="CE52" s="29"/>
      <c r="CF52" s="30"/>
      <c r="CG52" s="28"/>
      <c r="CH52" s="28"/>
      <c r="CI52" s="29"/>
      <c r="CJ52" s="30"/>
      <c r="CK52" s="28"/>
      <c r="CL52" s="28"/>
      <c r="CM52" s="29"/>
      <c r="CN52" s="30"/>
      <c r="CO52" s="28"/>
      <c r="CP52" s="28"/>
      <c r="CQ52" s="29"/>
      <c r="CR52" s="30"/>
      <c r="CS52" s="28"/>
      <c r="CT52" s="28"/>
      <c r="CU52" s="29"/>
      <c r="CV52" s="30"/>
      <c r="CW52" s="28"/>
      <c r="CX52" s="28"/>
      <c r="CY52" s="29"/>
      <c r="CZ52" s="30"/>
      <c r="DA52" s="28"/>
      <c r="DB52" s="28"/>
      <c r="DC52" s="29"/>
      <c r="DD52" s="30"/>
      <c r="DE52" s="28"/>
      <c r="DF52" s="28"/>
      <c r="DG52" s="29"/>
      <c r="DH52" s="30"/>
      <c r="DI52" s="28"/>
      <c r="DJ52" s="28"/>
      <c r="DK52" s="29"/>
      <c r="DL52" s="30"/>
      <c r="DM52" s="28"/>
      <c r="DN52" s="28"/>
      <c r="DO52" s="29"/>
      <c r="DP52" s="30"/>
      <c r="DQ52" s="28"/>
      <c r="DR52" s="28"/>
      <c r="DS52" s="29"/>
      <c r="DT52" s="30"/>
      <c r="DU52" s="28"/>
      <c r="DV52" s="28"/>
      <c r="DW52" s="29"/>
      <c r="DX52" s="30"/>
      <c r="DY52" s="28"/>
      <c r="DZ52" s="28"/>
      <c r="EA52" s="29"/>
      <c r="EB52" s="30"/>
      <c r="EC52" s="28"/>
      <c r="ED52" s="28"/>
      <c r="EE52" s="29"/>
      <c r="EF52" s="30"/>
      <c r="EG52" s="28"/>
      <c r="EH52" s="28"/>
      <c r="EI52" s="29"/>
      <c r="EJ52" s="30"/>
      <c r="EK52" s="28"/>
      <c r="EL52" s="28"/>
      <c r="EM52" s="29"/>
      <c r="EN52" s="30"/>
      <c r="EO52" s="28"/>
      <c r="EP52" s="28"/>
      <c r="EQ52" s="29"/>
      <c r="ER52" s="30"/>
      <c r="ES52" s="28"/>
      <c r="ET52" s="28"/>
      <c r="EU52" s="29"/>
      <c r="EV52" s="30"/>
      <c r="EW52" s="28"/>
      <c r="EX52" s="28"/>
      <c r="EY52" s="29"/>
      <c r="EZ52" s="30"/>
      <c r="FA52" s="28"/>
      <c r="FB52" s="28"/>
      <c r="FC52" s="29"/>
      <c r="FD52" s="30"/>
      <c r="FE52" s="28"/>
      <c r="FF52" s="28"/>
      <c r="FG52" s="29"/>
      <c r="FH52" s="30"/>
      <c r="FI52" s="28"/>
      <c r="FJ52" s="28"/>
      <c r="FK52" s="29"/>
      <c r="FL52" s="30"/>
      <c r="FM52" s="28"/>
      <c r="FN52" s="28"/>
      <c r="FO52" s="29"/>
      <c r="FP52" s="30"/>
      <c r="FQ52" s="28"/>
      <c r="FR52" s="28"/>
      <c r="FS52" s="29"/>
      <c r="FT52" s="30"/>
      <c r="FU52" s="28"/>
      <c r="FV52" s="28"/>
      <c r="FW52" s="29"/>
      <c r="FX52" s="30"/>
      <c r="FY52" s="28"/>
      <c r="FZ52" s="28"/>
      <c r="GA52" s="29"/>
      <c r="GB52" s="30"/>
      <c r="GC52" s="28"/>
      <c r="GD52" s="28"/>
      <c r="GE52" s="29"/>
      <c r="GF52" s="30"/>
      <c r="GG52" s="28"/>
      <c r="GH52" s="28"/>
      <c r="GI52" s="29"/>
      <c r="GJ52" s="30"/>
      <c r="GK52" s="28"/>
      <c r="GL52" s="28"/>
      <c r="GM52" s="29"/>
      <c r="GN52" s="30"/>
      <c r="GO52" s="28"/>
      <c r="GP52" s="28"/>
      <c r="GQ52" s="29"/>
      <c r="GR52" s="30"/>
      <c r="GS52" s="28"/>
      <c r="GT52" s="28"/>
      <c r="GU52" s="29"/>
      <c r="GV52" s="30"/>
      <c r="GW52" s="28"/>
      <c r="GX52" s="28"/>
      <c r="GY52" s="29"/>
      <c r="GZ52" s="30"/>
      <c r="HA52" s="28"/>
      <c r="HB52" s="28"/>
      <c r="HC52" s="29"/>
      <c r="HD52" s="30"/>
      <c r="HE52" s="28"/>
      <c r="HF52" s="28"/>
      <c r="HG52" s="29"/>
      <c r="HH52" s="30"/>
      <c r="HI52" s="28"/>
      <c r="HJ52" s="28"/>
      <c r="HK52" s="29"/>
      <c r="HL52" s="30"/>
      <c r="HM52" s="28"/>
      <c r="HN52" s="28"/>
      <c r="HO52" s="29"/>
      <c r="HP52" s="30"/>
      <c r="HQ52" s="28"/>
      <c r="HR52" s="28"/>
      <c r="HS52" s="29"/>
      <c r="HT52" s="30"/>
      <c r="HU52" s="28"/>
      <c r="HV52" s="28"/>
      <c r="HW52" s="29"/>
      <c r="HX52" s="30"/>
      <c r="HY52" s="28"/>
      <c r="HZ52" s="28"/>
      <c r="IA52" s="29"/>
      <c r="IB52" s="30"/>
      <c r="IC52" s="28"/>
      <c r="ID52" s="28"/>
      <c r="IE52" s="29"/>
    </row>
    <row r="53" spans="1:239" s="43" customFormat="1" x14ac:dyDescent="0.15">
      <c r="A53" s="23" t="s">
        <v>56</v>
      </c>
      <c r="B53" s="24">
        <v>689</v>
      </c>
      <c r="C53" s="24">
        <v>0.43000000000000005</v>
      </c>
      <c r="D53" s="25">
        <v>0.53523293119654469</v>
      </c>
    </row>
    <row r="54" spans="1:239" ht="13.5" thickBot="1" x14ac:dyDescent="0.2">
      <c r="A54" s="44" t="s">
        <v>57</v>
      </c>
      <c r="B54" s="45">
        <v>408.4</v>
      </c>
      <c r="C54" s="45">
        <v>0.26</v>
      </c>
      <c r="D54" s="46">
        <v>0.31725563004451213</v>
      </c>
    </row>
    <row r="55" spans="1:239" x14ac:dyDescent="0.15">
      <c r="A55" s="47" t="s">
        <v>58</v>
      </c>
      <c r="D55" s="48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 x14ac:dyDescent="0.15"/>
  <cols>
    <col min="1" max="1" width="47.5" style="3" customWidth="1"/>
    <col min="2" max="3" width="12.625" style="3" customWidth="1"/>
    <col min="4" max="4" width="8.625" style="3" customWidth="1"/>
    <col min="5" max="16384" width="11.5" style="3"/>
  </cols>
  <sheetData>
    <row r="1" spans="1:6" x14ac:dyDescent="0.15">
      <c r="A1" s="1" t="s">
        <v>0</v>
      </c>
      <c r="B1" s="2"/>
      <c r="C1" s="2"/>
      <c r="D1" s="2"/>
    </row>
    <row r="2" spans="1:6" x14ac:dyDescent="0.15">
      <c r="A2" s="1" t="s">
        <v>1</v>
      </c>
      <c r="B2" s="2"/>
      <c r="C2" s="2"/>
      <c r="D2" s="2"/>
    </row>
    <row r="3" spans="1:6" x14ac:dyDescent="0.15">
      <c r="A3" s="1" t="s">
        <v>87</v>
      </c>
      <c r="B3" s="2"/>
      <c r="C3" s="2"/>
      <c r="D3" s="2"/>
    </row>
    <row r="4" spans="1:6" x14ac:dyDescent="0.15">
      <c r="A4" s="1" t="s">
        <v>215</v>
      </c>
      <c r="B4" s="2"/>
      <c r="C4" s="2"/>
      <c r="D4" s="2"/>
    </row>
    <row r="5" spans="1:6" ht="13.5" thickBot="1" x14ac:dyDescent="0.2">
      <c r="A5" s="4" t="s">
        <v>4</v>
      </c>
      <c r="B5" s="5">
        <v>1600</v>
      </c>
      <c r="C5" s="6" t="s">
        <v>81</v>
      </c>
      <c r="F5" s="3" t="s">
        <v>89</v>
      </c>
    </row>
    <row r="6" spans="1:6" x14ac:dyDescent="0.15">
      <c r="A6" s="7"/>
      <c r="B6" s="8" t="s">
        <v>6</v>
      </c>
      <c r="C6" s="9" t="s">
        <v>88</v>
      </c>
      <c r="D6" s="10" t="s">
        <v>7</v>
      </c>
    </row>
    <row r="7" spans="1:6" x14ac:dyDescent="0.15">
      <c r="A7" s="11" t="s">
        <v>8</v>
      </c>
      <c r="D7" s="12" t="s">
        <v>9</v>
      </c>
    </row>
    <row r="8" spans="1:6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6" x14ac:dyDescent="0.15">
      <c r="A9" s="11" t="s">
        <v>216</v>
      </c>
      <c r="B9" s="16"/>
    </row>
    <row r="10" spans="1:6" x14ac:dyDescent="0.15">
      <c r="A10" s="17" t="s">
        <v>14</v>
      </c>
      <c r="B10" s="3">
        <v>3014.66</v>
      </c>
      <c r="C10" s="3">
        <v>1.89</v>
      </c>
      <c r="D10" s="18">
        <v>0.51173475709033189</v>
      </c>
    </row>
    <row r="11" spans="1:6" x14ac:dyDescent="0.15">
      <c r="A11" s="17" t="s">
        <v>15</v>
      </c>
      <c r="B11" s="16">
        <v>140</v>
      </c>
      <c r="C11" s="16">
        <v>0.09</v>
      </c>
      <c r="D11" s="18">
        <v>2.3764824554890592E-2</v>
      </c>
    </row>
    <row r="12" spans="1:6" x14ac:dyDescent="0.15">
      <c r="A12" s="17" t="s">
        <v>16</v>
      </c>
      <c r="B12" s="16">
        <v>506</v>
      </c>
      <c r="C12" s="16">
        <v>0.32</v>
      </c>
      <c r="D12" s="18">
        <v>8.5892865891247422E-2</v>
      </c>
    </row>
    <row r="13" spans="1:6" x14ac:dyDescent="0.15">
      <c r="A13" s="17" t="s">
        <v>17</v>
      </c>
      <c r="B13" s="16">
        <v>360</v>
      </c>
      <c r="C13" s="16">
        <v>0.23</v>
      </c>
      <c r="D13" s="18">
        <v>6.1109548855432953E-2</v>
      </c>
    </row>
    <row r="14" spans="1:6" x14ac:dyDescent="0.15">
      <c r="A14" s="6" t="s">
        <v>18</v>
      </c>
      <c r="B14" s="16">
        <v>780</v>
      </c>
      <c r="C14" s="16">
        <v>0.49</v>
      </c>
      <c r="D14" s="18">
        <v>0.13240402252010472</v>
      </c>
    </row>
    <row r="15" spans="1:6" x14ac:dyDescent="0.15">
      <c r="A15" s="6" t="s">
        <v>19</v>
      </c>
      <c r="B15" s="16">
        <v>50.88</v>
      </c>
      <c r="C15" s="16">
        <v>0.04</v>
      </c>
      <c r="D15" s="18">
        <v>8.6368162382345244E-3</v>
      </c>
    </row>
    <row r="16" spans="1:6" x14ac:dyDescent="0.15">
      <c r="A16" s="6" t="s">
        <v>20</v>
      </c>
      <c r="B16" s="16">
        <v>480</v>
      </c>
      <c r="C16" s="16">
        <v>0.3</v>
      </c>
      <c r="D16" s="18">
        <v>8.14793984739106E-2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217</v>
      </c>
      <c r="B20" s="20">
        <v>5331.54</v>
      </c>
      <c r="C20" s="20">
        <v>3.3599999999999994</v>
      </c>
      <c r="D20" s="21">
        <v>0.90502223362415279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159.94999999999999</v>
      </c>
      <c r="C24" s="16">
        <v>0.1</v>
      </c>
      <c r="D24" s="18">
        <v>2.7151312053962498E-2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240</v>
      </c>
      <c r="C27" s="16">
        <v>0.15</v>
      </c>
      <c r="D27" s="18">
        <v>4.07396992369553E-2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399.95</v>
      </c>
      <c r="C31" s="24">
        <v>0.25</v>
      </c>
      <c r="D31" s="25">
        <v>6.7891011290917791E-2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113.86969104195362</v>
      </c>
      <c r="C33" s="16">
        <v>7.0000000000000007E-2</v>
      </c>
      <c r="D33" s="18">
        <v>1.9329237355225889E-2</v>
      </c>
    </row>
    <row r="34" spans="1:244" s="26" customFormat="1" x14ac:dyDescent="0.15">
      <c r="A34" s="6" t="s">
        <v>38</v>
      </c>
      <c r="B34" s="16">
        <v>113.86969104195362</v>
      </c>
      <c r="C34" s="16">
        <v>7.0000000000000007E-2</v>
      </c>
      <c r="D34" s="18">
        <v>1.9329237355225889E-2</v>
      </c>
    </row>
    <row r="35" spans="1:244" s="27" customFormat="1" x14ac:dyDescent="0.15">
      <c r="A35" s="19" t="s">
        <v>39</v>
      </c>
      <c r="B35" s="20">
        <v>5845.3596910419537</v>
      </c>
      <c r="C35" s="20">
        <v>3.6799999999999993</v>
      </c>
      <c r="D35" s="21">
        <v>0.99224248227029643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23.2</v>
      </c>
      <c r="C44" s="16">
        <v>0.01</v>
      </c>
      <c r="D44" s="18">
        <v>3.9381709262390121E-3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23.2</v>
      </c>
      <c r="C46" s="24">
        <v>0.01</v>
      </c>
      <c r="D46" s="25">
        <v>3.9381709262390121E-3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23.2</v>
      </c>
      <c r="C47" s="32">
        <v>0.01</v>
      </c>
      <c r="D47" s="33">
        <v>3.9381709262390121E-3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5868.5596910419536</v>
      </c>
      <c r="C48" s="20">
        <v>3.6899999999999991</v>
      </c>
      <c r="D48" s="21">
        <v>0.99618065319653548</v>
      </c>
    </row>
    <row r="49" spans="1:244" s="26" customFormat="1" x14ac:dyDescent="0.15">
      <c r="A49" s="11" t="s">
        <v>82</v>
      </c>
      <c r="B49" s="3"/>
      <c r="C49" s="3"/>
      <c r="D49" s="3"/>
    </row>
    <row r="50" spans="1:244" s="26" customFormat="1" x14ac:dyDescent="0.15">
      <c r="A50" s="6" t="s">
        <v>83</v>
      </c>
      <c r="B50" s="16">
        <v>0</v>
      </c>
      <c r="C50" s="16">
        <v>0</v>
      </c>
      <c r="D50" s="18">
        <v>0</v>
      </c>
    </row>
    <row r="51" spans="1:244" s="26" customFormat="1" x14ac:dyDescent="0.15">
      <c r="A51" s="6" t="s">
        <v>84</v>
      </c>
      <c r="B51" s="16">
        <v>22.5</v>
      </c>
      <c r="C51" s="16">
        <v>0.01</v>
      </c>
      <c r="D51" s="18">
        <v>3.8193468034645596E-3</v>
      </c>
    </row>
    <row r="52" spans="1:244" s="26" customFormat="1" x14ac:dyDescent="0.15">
      <c r="A52" s="23" t="s">
        <v>85</v>
      </c>
      <c r="B52" s="24">
        <v>22.5</v>
      </c>
      <c r="C52" s="24">
        <v>0.01</v>
      </c>
      <c r="D52" s="25">
        <v>3.8193468034645596E-3</v>
      </c>
      <c r="E52" s="30"/>
      <c r="F52" s="28"/>
      <c r="G52" s="28"/>
      <c r="H52" s="29"/>
      <c r="I52" s="30"/>
      <c r="J52" s="28"/>
      <c r="K52" s="28"/>
      <c r="L52" s="29"/>
      <c r="M52" s="30"/>
      <c r="N52" s="28"/>
      <c r="O52" s="28"/>
      <c r="P52" s="29"/>
      <c r="Q52" s="30"/>
      <c r="R52" s="28"/>
      <c r="S52" s="28"/>
      <c r="T52" s="29"/>
      <c r="U52" s="30"/>
      <c r="V52" s="28"/>
      <c r="W52" s="28"/>
      <c r="X52" s="29"/>
      <c r="Y52" s="30"/>
      <c r="Z52" s="28"/>
      <c r="AA52" s="28"/>
      <c r="AB52" s="29"/>
      <c r="AC52" s="30"/>
      <c r="AD52" s="28"/>
      <c r="AE52" s="28"/>
      <c r="AF52" s="29"/>
      <c r="AG52" s="30"/>
      <c r="AH52" s="28"/>
      <c r="AI52" s="28"/>
      <c r="AJ52" s="29"/>
      <c r="AK52" s="30"/>
      <c r="AL52" s="28"/>
      <c r="AM52" s="28"/>
      <c r="AN52" s="29"/>
      <c r="AO52" s="30"/>
      <c r="AP52" s="28"/>
      <c r="AQ52" s="28"/>
      <c r="AR52" s="29"/>
      <c r="AS52" s="30"/>
      <c r="AT52" s="28"/>
      <c r="AU52" s="28"/>
      <c r="AV52" s="29"/>
      <c r="AW52" s="30"/>
      <c r="AX52" s="28"/>
      <c r="AY52" s="28"/>
      <c r="AZ52" s="29"/>
      <c r="BA52" s="30"/>
      <c r="BB52" s="28"/>
      <c r="BC52" s="28"/>
      <c r="BD52" s="29"/>
      <c r="BE52" s="30"/>
      <c r="BF52" s="28"/>
      <c r="BG52" s="28"/>
      <c r="BH52" s="29"/>
      <c r="BI52" s="30"/>
      <c r="BJ52" s="28"/>
      <c r="BK52" s="28"/>
      <c r="BL52" s="29"/>
      <c r="BM52" s="30"/>
      <c r="BN52" s="28"/>
      <c r="BO52" s="28"/>
      <c r="BP52" s="29"/>
      <c r="BQ52" s="30"/>
      <c r="BR52" s="28"/>
      <c r="BS52" s="28"/>
      <c r="BT52" s="29"/>
      <c r="BU52" s="30"/>
      <c r="BV52" s="28"/>
      <c r="BW52" s="28"/>
      <c r="BX52" s="29"/>
      <c r="BY52" s="30"/>
      <c r="BZ52" s="28"/>
      <c r="CA52" s="28"/>
      <c r="CB52" s="29"/>
      <c r="CC52" s="30"/>
      <c r="CD52" s="28"/>
      <c r="CE52" s="28"/>
      <c r="CF52" s="29"/>
      <c r="CG52" s="30"/>
      <c r="CH52" s="28"/>
      <c r="CI52" s="28"/>
      <c r="CJ52" s="29"/>
      <c r="CK52" s="30"/>
      <c r="CL52" s="28"/>
      <c r="CM52" s="28"/>
      <c r="CN52" s="29"/>
      <c r="CO52" s="30"/>
      <c r="CP52" s="28"/>
      <c r="CQ52" s="28"/>
      <c r="CR52" s="29"/>
      <c r="CS52" s="30"/>
      <c r="CT52" s="28"/>
      <c r="CU52" s="28"/>
      <c r="CV52" s="29"/>
      <c r="CW52" s="30"/>
      <c r="CX52" s="28"/>
      <c r="CY52" s="28"/>
      <c r="CZ52" s="29"/>
      <c r="DA52" s="30"/>
      <c r="DB52" s="28"/>
      <c r="DC52" s="28"/>
      <c r="DD52" s="29"/>
      <c r="DE52" s="30"/>
      <c r="DF52" s="28"/>
      <c r="DG52" s="28"/>
      <c r="DH52" s="29"/>
      <c r="DI52" s="30"/>
      <c r="DJ52" s="28"/>
      <c r="DK52" s="28"/>
      <c r="DL52" s="29"/>
      <c r="DM52" s="30"/>
      <c r="DN52" s="28"/>
      <c r="DO52" s="28"/>
      <c r="DP52" s="29"/>
      <c r="DQ52" s="30"/>
      <c r="DR52" s="28"/>
      <c r="DS52" s="28"/>
      <c r="DT52" s="29"/>
      <c r="DU52" s="30"/>
      <c r="DV52" s="28"/>
      <c r="DW52" s="28"/>
      <c r="DX52" s="29"/>
      <c r="DY52" s="30"/>
      <c r="DZ52" s="28"/>
      <c r="EA52" s="28"/>
      <c r="EB52" s="29"/>
      <c r="EC52" s="30"/>
      <c r="ED52" s="28"/>
      <c r="EE52" s="28"/>
      <c r="EF52" s="29"/>
      <c r="EG52" s="30"/>
      <c r="EH52" s="28"/>
      <c r="EI52" s="28"/>
      <c r="EJ52" s="29"/>
      <c r="EK52" s="30"/>
      <c r="EL52" s="28"/>
      <c r="EM52" s="28"/>
      <c r="EN52" s="29"/>
      <c r="EO52" s="30"/>
      <c r="EP52" s="28"/>
      <c r="EQ52" s="28"/>
      <c r="ER52" s="29"/>
      <c r="ES52" s="30"/>
      <c r="ET52" s="28"/>
      <c r="EU52" s="28"/>
      <c r="EV52" s="29"/>
      <c r="EW52" s="30"/>
      <c r="EX52" s="28"/>
      <c r="EY52" s="28"/>
      <c r="EZ52" s="29"/>
      <c r="FA52" s="30"/>
      <c r="FB52" s="28"/>
      <c r="FC52" s="28"/>
      <c r="FD52" s="29"/>
      <c r="FE52" s="30"/>
      <c r="FF52" s="28"/>
      <c r="FG52" s="28"/>
      <c r="FH52" s="29"/>
      <c r="FI52" s="30"/>
      <c r="FJ52" s="28"/>
      <c r="FK52" s="28"/>
      <c r="FL52" s="29"/>
      <c r="FM52" s="30"/>
      <c r="FN52" s="28"/>
      <c r="FO52" s="28"/>
      <c r="FP52" s="29"/>
      <c r="FQ52" s="30"/>
      <c r="FR52" s="28"/>
      <c r="FS52" s="28"/>
      <c r="FT52" s="29"/>
      <c r="FU52" s="30"/>
      <c r="FV52" s="28"/>
      <c r="FW52" s="28"/>
      <c r="FX52" s="29"/>
      <c r="FY52" s="30"/>
      <c r="FZ52" s="28"/>
      <c r="GA52" s="28"/>
      <c r="GB52" s="29"/>
      <c r="GC52" s="30"/>
      <c r="GD52" s="28"/>
      <c r="GE52" s="28"/>
      <c r="GF52" s="29"/>
      <c r="GG52" s="30"/>
      <c r="GH52" s="28"/>
      <c r="GI52" s="28"/>
      <c r="GJ52" s="29"/>
      <c r="GK52" s="30"/>
      <c r="GL52" s="28"/>
      <c r="GM52" s="28"/>
      <c r="GN52" s="29"/>
      <c r="GO52" s="30"/>
      <c r="GP52" s="28"/>
      <c r="GQ52" s="28"/>
      <c r="GR52" s="29"/>
      <c r="GS52" s="30"/>
      <c r="GT52" s="28"/>
      <c r="GU52" s="28"/>
      <c r="GV52" s="29"/>
      <c r="GW52" s="30"/>
      <c r="GX52" s="28"/>
      <c r="GY52" s="28"/>
      <c r="GZ52" s="29"/>
      <c r="HA52" s="30"/>
      <c r="HB52" s="28"/>
      <c r="HC52" s="28"/>
      <c r="HD52" s="29"/>
      <c r="HE52" s="30"/>
      <c r="HF52" s="28"/>
      <c r="HG52" s="28"/>
      <c r="HH52" s="29"/>
      <c r="HI52" s="30"/>
      <c r="HJ52" s="28"/>
      <c r="HK52" s="28"/>
      <c r="HL52" s="29"/>
      <c r="HM52" s="30"/>
      <c r="HN52" s="28"/>
      <c r="HO52" s="28"/>
      <c r="HP52" s="29"/>
      <c r="HQ52" s="30"/>
      <c r="HR52" s="28"/>
      <c r="HS52" s="28"/>
      <c r="HT52" s="29"/>
      <c r="HU52" s="30"/>
      <c r="HV52" s="28"/>
      <c r="HW52" s="28"/>
      <c r="HX52" s="29"/>
      <c r="HY52" s="30"/>
      <c r="HZ52" s="28"/>
      <c r="IA52" s="28"/>
      <c r="IB52" s="29"/>
      <c r="IC52" s="30"/>
      <c r="ID52" s="28"/>
      <c r="IE52" s="28"/>
      <c r="IF52" s="29"/>
      <c r="IG52" s="30"/>
      <c r="IH52" s="28"/>
      <c r="II52" s="28"/>
      <c r="IJ52" s="29"/>
    </row>
    <row r="53" spans="1:244" s="43" customFormat="1" ht="13.5" thickBot="1" x14ac:dyDescent="0.2">
      <c r="A53" s="157" t="s">
        <v>86</v>
      </c>
      <c r="B53" s="158">
        <v>5891.0596910419536</v>
      </c>
      <c r="C53" s="158">
        <v>3.6999999999999988</v>
      </c>
      <c r="D53" s="159">
        <v>1</v>
      </c>
    </row>
    <row r="54" spans="1:244" x14ac:dyDescent="0.15">
      <c r="A54" s="47" t="s">
        <v>58</v>
      </c>
      <c r="D54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74.7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233</v>
      </c>
      <c r="B2" s="2"/>
      <c r="C2" s="2"/>
      <c r="D2" s="2"/>
    </row>
    <row r="3" spans="1:4" x14ac:dyDescent="0.15">
      <c r="A3" s="1" t="s">
        <v>234</v>
      </c>
      <c r="B3" s="2"/>
      <c r="C3" s="2"/>
      <c r="D3" s="2"/>
    </row>
    <row r="4" spans="1:4" x14ac:dyDescent="0.15">
      <c r="A4" s="1" t="s">
        <v>235</v>
      </c>
      <c r="B4" s="2"/>
      <c r="C4" s="2"/>
      <c r="D4" s="2"/>
    </row>
    <row r="5" spans="1:4" ht="13.5" thickBot="1" x14ac:dyDescent="0.2">
      <c r="A5" s="4" t="s">
        <v>4</v>
      </c>
      <c r="B5" s="5">
        <v>6000</v>
      </c>
      <c r="C5" s="6" t="s">
        <v>223</v>
      </c>
    </row>
    <row r="6" spans="1:4" x14ac:dyDescent="0.15">
      <c r="A6" s="7"/>
      <c r="B6" s="8" t="s">
        <v>6</v>
      </c>
      <c r="C6" s="9">
        <v>43344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224</v>
      </c>
      <c r="B9" s="16"/>
    </row>
    <row r="10" spans="1:4" x14ac:dyDescent="0.15">
      <c r="A10" s="17" t="s">
        <v>225</v>
      </c>
      <c r="B10" s="16">
        <v>29099.48</v>
      </c>
      <c r="C10" s="16">
        <v>4.8499999999999996</v>
      </c>
      <c r="D10" s="18">
        <v>0.4390770959306094</v>
      </c>
    </row>
    <row r="11" spans="1:4" x14ac:dyDescent="0.15">
      <c r="A11" s="17" t="s">
        <v>226</v>
      </c>
      <c r="B11" s="3">
        <v>2026</v>
      </c>
      <c r="C11" s="3">
        <v>0.34</v>
      </c>
      <c r="D11" s="18">
        <v>3.0569968822653004E-2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227</v>
      </c>
      <c r="B13" s="16">
        <v>11032.27</v>
      </c>
      <c r="C13" s="16">
        <v>1.84</v>
      </c>
      <c r="D13" s="18">
        <v>0.16646404242008395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3600</v>
      </c>
      <c r="C17" s="16">
        <v>0.6</v>
      </c>
      <c r="D17" s="18">
        <v>5.4319786654269897E-2</v>
      </c>
    </row>
    <row r="18" spans="1:4" x14ac:dyDescent="0.15">
      <c r="A18" s="6" t="s">
        <v>72</v>
      </c>
      <c r="B18" s="16">
        <v>114.48</v>
      </c>
      <c r="C18" s="16">
        <v>0.02</v>
      </c>
      <c r="D18" s="18">
        <v>1.7273692156057829E-3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0</v>
      </c>
      <c r="C26" s="16">
        <v>0</v>
      </c>
      <c r="D26" s="18">
        <v>0</v>
      </c>
    </row>
    <row r="27" spans="1:4" x14ac:dyDescent="0.15">
      <c r="A27" s="6" t="s">
        <v>228</v>
      </c>
      <c r="B27" s="16">
        <v>5850</v>
      </c>
      <c r="C27" s="16">
        <v>0.98</v>
      </c>
      <c r="D27" s="18">
        <v>8.826965331318859E-2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4" x14ac:dyDescent="0.15">
      <c r="A34" s="19" t="s">
        <v>229</v>
      </c>
      <c r="B34" s="20">
        <v>51722.23</v>
      </c>
      <c r="C34" s="20">
        <v>8.629999999999999</v>
      </c>
      <c r="D34" s="21">
        <v>0.78042791635641062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1551.67</v>
      </c>
      <c r="C38" s="16">
        <v>0.26</v>
      </c>
      <c r="D38" s="18">
        <v>2.3412884266064162E-2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230</v>
      </c>
      <c r="B40" s="16">
        <v>600</v>
      </c>
      <c r="C40" s="16">
        <v>0.1</v>
      </c>
      <c r="D40" s="18">
        <v>9.0532977757116495E-3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231</v>
      </c>
      <c r="B45" s="16">
        <v>360</v>
      </c>
      <c r="C45" s="16">
        <v>0.06</v>
      </c>
      <c r="D45" s="18">
        <v>5.4319786654269901E-3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810</v>
      </c>
      <c r="C47" s="16">
        <v>0.14000000000000001</v>
      </c>
      <c r="D47" s="18">
        <v>1.2221951997210727E-2</v>
      </c>
    </row>
    <row r="48" spans="1:4" x14ac:dyDescent="0.15">
      <c r="A48" s="17" t="s">
        <v>125</v>
      </c>
      <c r="B48" s="28">
        <v>0</v>
      </c>
      <c r="C48" s="28">
        <v>0</v>
      </c>
      <c r="D48" s="28">
        <v>0</v>
      </c>
    </row>
    <row r="49" spans="1:244" x14ac:dyDescent="0.15">
      <c r="A49" s="19" t="s">
        <v>126</v>
      </c>
      <c r="B49" s="20">
        <v>3321.67</v>
      </c>
      <c r="C49" s="20">
        <v>0.56000000000000005</v>
      </c>
      <c r="D49" s="21">
        <v>5.0120112704413529E-2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1913.7225499999274</v>
      </c>
      <c r="C51" s="16">
        <v>0.32</v>
      </c>
      <c r="D51" s="18">
        <v>2.8875833508739283E-2</v>
      </c>
    </row>
    <row r="52" spans="1:244" s="26" customFormat="1" x14ac:dyDescent="0.15">
      <c r="A52" s="19" t="s">
        <v>128</v>
      </c>
      <c r="B52" s="20">
        <v>1913.7225499999274</v>
      </c>
      <c r="C52" s="20">
        <v>0.32</v>
      </c>
      <c r="D52" s="21">
        <v>2.8875833508739283E-2</v>
      </c>
    </row>
    <row r="53" spans="1:244" s="27" customFormat="1" x14ac:dyDescent="0.15">
      <c r="A53" s="19" t="s">
        <v>232</v>
      </c>
      <c r="B53" s="20">
        <v>56957.622549999927</v>
      </c>
      <c r="C53" s="20">
        <v>9.51</v>
      </c>
      <c r="D53" s="21">
        <v>0.85942386256956338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0</v>
      </c>
      <c r="C55" s="16">
        <v>0</v>
      </c>
      <c r="D55" s="18">
        <v>0</v>
      </c>
    </row>
    <row r="56" spans="1:244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4" s="26" customFormat="1" x14ac:dyDescent="0.15">
      <c r="A57" s="17" t="s">
        <v>131</v>
      </c>
      <c r="B57" s="16">
        <v>1152</v>
      </c>
      <c r="C57" s="16">
        <v>0.19</v>
      </c>
      <c r="D57" s="18">
        <v>1.7382331729366367E-2</v>
      </c>
    </row>
    <row r="58" spans="1:244" s="26" customFormat="1" x14ac:dyDescent="0.15">
      <c r="A58" s="19" t="s">
        <v>132</v>
      </c>
      <c r="B58" s="20">
        <v>1152</v>
      </c>
      <c r="C58" s="20">
        <v>0.19</v>
      </c>
      <c r="D58" s="21">
        <v>1.7382331729366367E-2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0</v>
      </c>
      <c r="C60" s="16">
        <v>0</v>
      </c>
      <c r="D60" s="18">
        <v>0</v>
      </c>
    </row>
    <row r="61" spans="1:244" s="26" customFormat="1" x14ac:dyDescent="0.15">
      <c r="A61" s="17" t="s">
        <v>134</v>
      </c>
      <c r="B61" s="16">
        <v>52.19</v>
      </c>
      <c r="C61" s="16">
        <v>0.01</v>
      </c>
      <c r="D61" s="18">
        <v>7.8748601819065168E-4</v>
      </c>
    </row>
    <row r="62" spans="1:244" s="26" customFormat="1" x14ac:dyDescent="0.15">
      <c r="A62" s="17" t="s">
        <v>135</v>
      </c>
      <c r="B62" s="16">
        <v>54</v>
      </c>
      <c r="C62" s="16">
        <v>0.01</v>
      </c>
      <c r="D62" s="18">
        <v>8.1479679981404844E-4</v>
      </c>
    </row>
    <row r="63" spans="1:244" s="26" customFormat="1" x14ac:dyDescent="0.15">
      <c r="A63" s="19" t="s">
        <v>136</v>
      </c>
      <c r="B63" s="160">
        <v>106.19</v>
      </c>
      <c r="C63" s="160">
        <v>0.02</v>
      </c>
      <c r="D63" s="161">
        <v>1.6022828180047E-3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1258.19</v>
      </c>
      <c r="C64" s="20">
        <v>0.21</v>
      </c>
      <c r="D64" s="21">
        <v>1.8984614547371065E-2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58215.81254999993</v>
      </c>
      <c r="C65" s="20">
        <v>9.7200000000000006</v>
      </c>
      <c r="D65" s="21">
        <v>0.87840847711693448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324</v>
      </c>
      <c r="C67" s="16">
        <v>0.05</v>
      </c>
      <c r="D67" s="18">
        <v>4.8887807988842909E-3</v>
      </c>
    </row>
    <row r="68" spans="1:244" s="26" customFormat="1" x14ac:dyDescent="0.15">
      <c r="A68" s="6" t="s">
        <v>139</v>
      </c>
      <c r="B68" s="16">
        <v>39.380000000000003</v>
      </c>
      <c r="C68" s="16">
        <v>0.01</v>
      </c>
      <c r="D68" s="18">
        <v>5.9419811067920798E-4</v>
      </c>
    </row>
    <row r="69" spans="1:244" s="26" customFormat="1" x14ac:dyDescent="0.15">
      <c r="A69" s="6" t="s">
        <v>140</v>
      </c>
      <c r="B69" s="16">
        <v>7695</v>
      </c>
      <c r="C69" s="16">
        <v>1.28</v>
      </c>
      <c r="D69" s="18">
        <v>0.11610854397350191</v>
      </c>
    </row>
    <row r="70" spans="1:244" s="26" customFormat="1" x14ac:dyDescent="0.15">
      <c r="A70" s="19" t="s">
        <v>141</v>
      </c>
      <c r="B70" s="20">
        <v>8058.38</v>
      </c>
      <c r="C70" s="20">
        <v>1.34</v>
      </c>
      <c r="D70" s="21">
        <v>0.12159152288306541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66274.192549999934</v>
      </c>
      <c r="C71" s="158">
        <v>11.06</v>
      </c>
      <c r="D71" s="159">
        <v>0.99999999999999989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74.7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233</v>
      </c>
      <c r="B2" s="2"/>
      <c r="C2" s="2"/>
      <c r="D2" s="2"/>
    </row>
    <row r="3" spans="1:4" x14ac:dyDescent="0.15">
      <c r="A3" s="1" t="s">
        <v>234</v>
      </c>
      <c r="B3" s="2"/>
      <c r="C3" s="2"/>
      <c r="D3" s="2"/>
    </row>
    <row r="4" spans="1:4" x14ac:dyDescent="0.15">
      <c r="A4" s="1" t="s">
        <v>235</v>
      </c>
      <c r="B4" s="2"/>
      <c r="C4" s="2"/>
      <c r="D4" s="2"/>
    </row>
    <row r="5" spans="1:4" ht="13.5" thickBot="1" x14ac:dyDescent="0.2">
      <c r="A5" s="4" t="s">
        <v>4</v>
      </c>
      <c r="B5" s="5">
        <v>6000</v>
      </c>
      <c r="C5" s="6" t="s">
        <v>223</v>
      </c>
    </row>
    <row r="6" spans="1:4" x14ac:dyDescent="0.15">
      <c r="A6" s="7"/>
      <c r="B6" s="8" t="s">
        <v>6</v>
      </c>
      <c r="C6" s="9">
        <v>43891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224</v>
      </c>
      <c r="B9" s="16"/>
    </row>
    <row r="10" spans="1:4" x14ac:dyDescent="0.15">
      <c r="A10" s="17" t="s">
        <v>225</v>
      </c>
      <c r="B10" s="16">
        <v>30687.809999999998</v>
      </c>
      <c r="C10" s="16">
        <v>5.1099999999999994</v>
      </c>
      <c r="D10" s="18">
        <v>0.47543667556707264</v>
      </c>
    </row>
    <row r="11" spans="1:4" x14ac:dyDescent="0.15">
      <c r="A11" s="17" t="s">
        <v>226</v>
      </c>
      <c r="B11" s="3">
        <v>2086</v>
      </c>
      <c r="C11" s="3">
        <v>0.35000000000000003</v>
      </c>
      <c r="D11" s="18">
        <v>3.2317747836450812E-2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227</v>
      </c>
      <c r="B13" s="16">
        <v>11137.68</v>
      </c>
      <c r="C13" s="16">
        <v>1.86</v>
      </c>
      <c r="D13" s="18">
        <v>0.17255260485286744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3600</v>
      </c>
      <c r="C17" s="16">
        <v>0.6</v>
      </c>
      <c r="D17" s="18">
        <v>5.5773677953606389E-2</v>
      </c>
    </row>
    <row r="18" spans="1:4" x14ac:dyDescent="0.15">
      <c r="A18" s="6" t="s">
        <v>72</v>
      </c>
      <c r="B18" s="16">
        <v>126.48</v>
      </c>
      <c r="C18" s="16">
        <v>0.02</v>
      </c>
      <c r="D18" s="18">
        <v>1.9595152187700379E-3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0</v>
      </c>
      <c r="C26" s="16">
        <v>0</v>
      </c>
      <c r="D26" s="18">
        <v>0</v>
      </c>
    </row>
    <row r="27" spans="1:4" x14ac:dyDescent="0.15">
      <c r="A27" s="6" t="s">
        <v>228</v>
      </c>
      <c r="B27" s="16">
        <v>5850</v>
      </c>
      <c r="C27" s="16">
        <v>0.98</v>
      </c>
      <c r="D27" s="18">
        <v>9.0632226674610378E-2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4" x14ac:dyDescent="0.15">
      <c r="A34" s="19" t="s">
        <v>229</v>
      </c>
      <c r="B34" s="20">
        <v>53487.97</v>
      </c>
      <c r="C34" s="20">
        <v>8.9199999999999982</v>
      </c>
      <c r="D34" s="21">
        <v>0.82867244810337781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1604.64</v>
      </c>
      <c r="C38" s="16">
        <v>0.27</v>
      </c>
      <c r="D38" s="18">
        <v>2.4860187386520825E-2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230</v>
      </c>
      <c r="B40" s="16">
        <v>600</v>
      </c>
      <c r="C40" s="16">
        <v>0.1</v>
      </c>
      <c r="D40" s="18">
        <v>9.2956129922677315E-3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231</v>
      </c>
      <c r="B45" s="16">
        <v>360</v>
      </c>
      <c r="C45" s="16">
        <v>0.06</v>
      </c>
      <c r="D45" s="18">
        <v>5.5773677953606391E-3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495</v>
      </c>
      <c r="C47" s="16">
        <v>0.08</v>
      </c>
      <c r="D47" s="18">
        <v>7.6688807186208784E-3</v>
      </c>
    </row>
    <row r="48" spans="1:4" x14ac:dyDescent="0.15">
      <c r="A48" s="17" t="s">
        <v>125</v>
      </c>
      <c r="B48" s="28">
        <v>0</v>
      </c>
      <c r="C48" s="28">
        <v>0</v>
      </c>
      <c r="D48" s="28">
        <v>0</v>
      </c>
    </row>
    <row r="49" spans="1:244" x14ac:dyDescent="0.15">
      <c r="A49" s="19" t="s">
        <v>126</v>
      </c>
      <c r="B49" s="20">
        <v>3059.6400000000003</v>
      </c>
      <c r="C49" s="20">
        <v>0.51</v>
      </c>
      <c r="D49" s="21">
        <v>4.7402048892770075E-2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1724.9870250000156</v>
      </c>
      <c r="C51" s="16">
        <v>0.28999999999999998</v>
      </c>
      <c r="D51" s="18">
        <v>2.6724686335139011E-2</v>
      </c>
    </row>
    <row r="52" spans="1:244" s="26" customFormat="1" x14ac:dyDescent="0.15">
      <c r="A52" s="19" t="s">
        <v>128</v>
      </c>
      <c r="B52" s="20">
        <v>1724.9870250000156</v>
      </c>
      <c r="C52" s="20">
        <v>0.28999999999999998</v>
      </c>
      <c r="D52" s="21">
        <v>2.6724686335139011E-2</v>
      </c>
    </row>
    <row r="53" spans="1:244" s="27" customFormat="1" x14ac:dyDescent="0.15">
      <c r="A53" s="19" t="s">
        <v>232</v>
      </c>
      <c r="B53" s="20">
        <v>58272.597025000017</v>
      </c>
      <c r="C53" s="20">
        <v>9.7199999999999971</v>
      </c>
      <c r="D53" s="21">
        <v>0.90279918333128695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0</v>
      </c>
      <c r="C55" s="16">
        <v>0</v>
      </c>
      <c r="D55" s="18">
        <v>0</v>
      </c>
    </row>
    <row r="56" spans="1:244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4" s="26" customFormat="1" x14ac:dyDescent="0.15">
      <c r="A57" s="17" t="s">
        <v>131</v>
      </c>
      <c r="B57" s="16">
        <v>1228.8</v>
      </c>
      <c r="C57" s="16">
        <v>0.2</v>
      </c>
      <c r="D57" s="18">
        <v>1.9037415408164313E-2</v>
      </c>
    </row>
    <row r="58" spans="1:244" s="26" customFormat="1" x14ac:dyDescent="0.15">
      <c r="A58" s="19" t="s">
        <v>132</v>
      </c>
      <c r="B58" s="20">
        <v>1228.8</v>
      </c>
      <c r="C58" s="20">
        <v>0.2</v>
      </c>
      <c r="D58" s="21">
        <v>1.9037415408164313E-2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0</v>
      </c>
      <c r="C60" s="16">
        <v>0</v>
      </c>
      <c r="D60" s="18">
        <v>0</v>
      </c>
    </row>
    <row r="61" spans="1:244" s="26" customFormat="1" x14ac:dyDescent="0.15">
      <c r="A61" s="17" t="s">
        <v>134</v>
      </c>
      <c r="B61" s="16">
        <v>57.66</v>
      </c>
      <c r="C61" s="16">
        <v>0.01</v>
      </c>
      <c r="D61" s="18">
        <v>8.9330840855692895E-4</v>
      </c>
    </row>
    <row r="62" spans="1:244" s="26" customFormat="1" x14ac:dyDescent="0.15">
      <c r="A62" s="17" t="s">
        <v>135</v>
      </c>
      <c r="B62" s="16">
        <v>57.6</v>
      </c>
      <c r="C62" s="16">
        <v>0.01</v>
      </c>
      <c r="D62" s="18">
        <v>8.9237884725770224E-4</v>
      </c>
    </row>
    <row r="63" spans="1:244" s="26" customFormat="1" x14ac:dyDescent="0.15">
      <c r="A63" s="6" t="s">
        <v>140</v>
      </c>
      <c r="B63" s="16">
        <v>4702.5</v>
      </c>
      <c r="C63" s="16">
        <v>0.78</v>
      </c>
      <c r="D63" s="18">
        <v>7.2854366826898345E-2</v>
      </c>
    </row>
    <row r="64" spans="1:244" s="26" customFormat="1" x14ac:dyDescent="0.15">
      <c r="A64" s="19" t="s">
        <v>136</v>
      </c>
      <c r="B64" s="160">
        <v>4817.76</v>
      </c>
      <c r="C64" s="160">
        <v>0.8</v>
      </c>
      <c r="D64" s="161">
        <v>7.4640054082712973E-2</v>
      </c>
      <c r="E64" s="30"/>
      <c r="F64" s="28"/>
      <c r="G64" s="28"/>
      <c r="H64" s="29"/>
      <c r="I64" s="30"/>
      <c r="J64" s="28"/>
      <c r="K64" s="28"/>
      <c r="L64" s="29"/>
      <c r="M64" s="30"/>
      <c r="N64" s="28"/>
      <c r="O64" s="28"/>
      <c r="P64" s="29"/>
      <c r="Q64" s="30"/>
      <c r="R64" s="28"/>
      <c r="S64" s="28"/>
      <c r="T64" s="29"/>
      <c r="U64" s="30"/>
      <c r="V64" s="28"/>
      <c r="W64" s="28"/>
      <c r="X64" s="29"/>
      <c r="Y64" s="30"/>
      <c r="Z64" s="28"/>
      <c r="AA64" s="28"/>
      <c r="AB64" s="29"/>
      <c r="AC64" s="30"/>
      <c r="AD64" s="28"/>
      <c r="AE64" s="28"/>
      <c r="AF64" s="29"/>
      <c r="AG64" s="30"/>
      <c r="AH64" s="28"/>
      <c r="AI64" s="28"/>
      <c r="AJ64" s="29"/>
      <c r="AK64" s="30"/>
      <c r="AL64" s="28"/>
      <c r="AM64" s="28"/>
      <c r="AN64" s="29"/>
      <c r="AO64" s="30"/>
      <c r="AP64" s="28"/>
      <c r="AQ64" s="28"/>
      <c r="AR64" s="29"/>
      <c r="AS64" s="30"/>
      <c r="AT64" s="28"/>
      <c r="AU64" s="28"/>
      <c r="AV64" s="29"/>
      <c r="AW64" s="30"/>
      <c r="AX64" s="28"/>
      <c r="AY64" s="28"/>
      <c r="AZ64" s="29"/>
      <c r="BA64" s="30"/>
      <c r="BB64" s="28"/>
      <c r="BC64" s="28"/>
      <c r="BD64" s="29"/>
      <c r="BE64" s="30"/>
      <c r="BF64" s="28"/>
      <c r="BG64" s="28"/>
      <c r="BH64" s="29"/>
      <c r="BI64" s="30"/>
      <c r="BJ64" s="28"/>
      <c r="BK64" s="28"/>
      <c r="BL64" s="29"/>
      <c r="BM64" s="30"/>
      <c r="BN64" s="28"/>
      <c r="BO64" s="28"/>
      <c r="BP64" s="29"/>
      <c r="BQ64" s="30"/>
      <c r="BR64" s="28"/>
      <c r="BS64" s="28"/>
      <c r="BT64" s="29"/>
      <c r="BU64" s="30"/>
      <c r="BV64" s="28"/>
      <c r="BW64" s="28"/>
      <c r="BX64" s="29"/>
      <c r="BY64" s="30"/>
      <c r="BZ64" s="28"/>
      <c r="CA64" s="28"/>
      <c r="CB64" s="29"/>
      <c r="CC64" s="30"/>
      <c r="CD64" s="28"/>
      <c r="CE64" s="28"/>
      <c r="CF64" s="29"/>
      <c r="CG64" s="30"/>
      <c r="CH64" s="28"/>
      <c r="CI64" s="28"/>
      <c r="CJ64" s="29"/>
      <c r="CK64" s="30"/>
      <c r="CL64" s="28"/>
      <c r="CM64" s="28"/>
      <c r="CN64" s="29"/>
      <c r="CO64" s="30"/>
      <c r="CP64" s="28"/>
      <c r="CQ64" s="28"/>
      <c r="CR64" s="29"/>
      <c r="CS64" s="30"/>
      <c r="CT64" s="28"/>
      <c r="CU64" s="28"/>
      <c r="CV64" s="29"/>
      <c r="CW64" s="30"/>
      <c r="CX64" s="28"/>
      <c r="CY64" s="28"/>
      <c r="CZ64" s="29"/>
      <c r="DA64" s="30"/>
      <c r="DB64" s="28"/>
      <c r="DC64" s="28"/>
      <c r="DD64" s="29"/>
      <c r="DE64" s="30"/>
      <c r="DF64" s="28"/>
      <c r="DG64" s="28"/>
      <c r="DH64" s="29"/>
      <c r="DI64" s="30"/>
      <c r="DJ64" s="28"/>
      <c r="DK64" s="28"/>
      <c r="DL64" s="29"/>
      <c r="DM64" s="30"/>
      <c r="DN64" s="28"/>
      <c r="DO64" s="28"/>
      <c r="DP64" s="29"/>
      <c r="DQ64" s="30"/>
      <c r="DR64" s="28"/>
      <c r="DS64" s="28"/>
      <c r="DT64" s="29"/>
      <c r="DU64" s="30"/>
      <c r="DV64" s="28"/>
      <c r="DW64" s="28"/>
      <c r="DX64" s="29"/>
      <c r="DY64" s="30"/>
      <c r="DZ64" s="28"/>
      <c r="EA64" s="28"/>
      <c r="EB64" s="29"/>
      <c r="EC64" s="30"/>
      <c r="ED64" s="28"/>
      <c r="EE64" s="28"/>
      <c r="EF64" s="29"/>
      <c r="EG64" s="30"/>
      <c r="EH64" s="28"/>
      <c r="EI64" s="28"/>
      <c r="EJ64" s="29"/>
      <c r="EK64" s="30"/>
      <c r="EL64" s="28"/>
      <c r="EM64" s="28"/>
      <c r="EN64" s="29"/>
      <c r="EO64" s="30"/>
      <c r="EP64" s="28"/>
      <c r="EQ64" s="28"/>
      <c r="ER64" s="29"/>
      <c r="ES64" s="30"/>
      <c r="ET64" s="28"/>
      <c r="EU64" s="28"/>
      <c r="EV64" s="29"/>
      <c r="EW64" s="30"/>
      <c r="EX64" s="28"/>
      <c r="EY64" s="28"/>
      <c r="EZ64" s="29"/>
      <c r="FA64" s="30"/>
      <c r="FB64" s="28"/>
      <c r="FC64" s="28"/>
      <c r="FD64" s="29"/>
      <c r="FE64" s="30"/>
      <c r="FF64" s="28"/>
      <c r="FG64" s="28"/>
      <c r="FH64" s="29"/>
      <c r="FI64" s="30"/>
      <c r="FJ64" s="28"/>
      <c r="FK64" s="28"/>
      <c r="FL64" s="29"/>
      <c r="FM64" s="30"/>
      <c r="FN64" s="28"/>
      <c r="FO64" s="28"/>
      <c r="FP64" s="29"/>
      <c r="FQ64" s="30"/>
      <c r="FR64" s="28"/>
      <c r="FS64" s="28"/>
      <c r="FT64" s="29"/>
      <c r="FU64" s="30"/>
      <c r="FV64" s="28"/>
      <c r="FW64" s="28"/>
      <c r="FX64" s="29"/>
      <c r="FY64" s="30"/>
      <c r="FZ64" s="28"/>
      <c r="GA64" s="28"/>
      <c r="GB64" s="29"/>
      <c r="GC64" s="30"/>
      <c r="GD64" s="28"/>
      <c r="GE64" s="28"/>
      <c r="GF64" s="29"/>
      <c r="GG64" s="30"/>
      <c r="GH64" s="28"/>
      <c r="GI64" s="28"/>
      <c r="GJ64" s="29"/>
      <c r="GK64" s="30"/>
      <c r="GL64" s="28"/>
      <c r="GM64" s="28"/>
      <c r="GN64" s="29"/>
      <c r="GO64" s="30"/>
      <c r="GP64" s="28"/>
      <c r="GQ64" s="28"/>
      <c r="GR64" s="29"/>
      <c r="GS64" s="30"/>
      <c r="GT64" s="28"/>
      <c r="GU64" s="28"/>
      <c r="GV64" s="29"/>
      <c r="GW64" s="30"/>
      <c r="GX64" s="28"/>
      <c r="GY64" s="28"/>
      <c r="GZ64" s="29"/>
      <c r="HA64" s="30"/>
      <c r="HB64" s="28"/>
      <c r="HC64" s="28"/>
      <c r="HD64" s="29"/>
      <c r="HE64" s="30"/>
      <c r="HF64" s="28"/>
      <c r="HG64" s="28"/>
      <c r="HH64" s="29"/>
      <c r="HI64" s="30"/>
      <c r="HJ64" s="28"/>
      <c r="HK64" s="28"/>
      <c r="HL64" s="29"/>
      <c r="HM64" s="30"/>
      <c r="HN64" s="28"/>
      <c r="HO64" s="28"/>
      <c r="HP64" s="29"/>
      <c r="HQ64" s="30"/>
      <c r="HR64" s="28"/>
      <c r="HS64" s="28"/>
      <c r="HT64" s="29"/>
      <c r="HU64" s="30"/>
      <c r="HV64" s="28"/>
      <c r="HW64" s="28"/>
      <c r="HX64" s="29"/>
      <c r="HY64" s="30"/>
      <c r="HZ64" s="28"/>
      <c r="IA64" s="28"/>
      <c r="IB64" s="29"/>
      <c r="IC64" s="30"/>
      <c r="ID64" s="28"/>
      <c r="IE64" s="28"/>
      <c r="IF64" s="29"/>
      <c r="IG64" s="30"/>
      <c r="IH64" s="28"/>
      <c r="II64" s="28"/>
      <c r="IJ64" s="29"/>
    </row>
    <row r="65" spans="1:244" s="26" customFormat="1" x14ac:dyDescent="0.15">
      <c r="A65" s="19" t="s">
        <v>137</v>
      </c>
      <c r="B65" s="20">
        <v>6046.56</v>
      </c>
      <c r="C65" s="20">
        <v>1</v>
      </c>
      <c r="D65" s="21">
        <v>9.3677469490877283E-2</v>
      </c>
      <c r="E65" s="28"/>
      <c r="F65" s="28"/>
      <c r="G65" s="30"/>
      <c r="H65" s="28"/>
      <c r="I65" s="28"/>
      <c r="J65" s="28"/>
      <c r="K65" s="30"/>
      <c r="L65" s="28"/>
      <c r="M65" s="28"/>
      <c r="N65" s="28"/>
      <c r="O65" s="30"/>
      <c r="P65" s="28"/>
      <c r="Q65" s="28"/>
      <c r="R65" s="28"/>
      <c r="S65" s="30"/>
      <c r="T65" s="28"/>
      <c r="U65" s="28"/>
      <c r="V65" s="28"/>
      <c r="W65" s="30"/>
      <c r="X65" s="28"/>
      <c r="Y65" s="28"/>
      <c r="Z65" s="28"/>
      <c r="AA65" s="30"/>
      <c r="AB65" s="28"/>
      <c r="AC65" s="28"/>
      <c r="AD65" s="28"/>
      <c r="AE65" s="30"/>
      <c r="AF65" s="28"/>
      <c r="AG65" s="28"/>
      <c r="AH65" s="28"/>
      <c r="AI65" s="30"/>
      <c r="AJ65" s="28"/>
      <c r="AK65" s="28"/>
      <c r="AL65" s="28"/>
      <c r="AM65" s="30"/>
      <c r="AN65" s="28"/>
      <c r="AO65" s="28"/>
      <c r="AP65" s="28"/>
      <c r="AQ65" s="30"/>
      <c r="AR65" s="28"/>
      <c r="AS65" s="28"/>
      <c r="AT65" s="28"/>
      <c r="AU65" s="30"/>
      <c r="AV65" s="28"/>
      <c r="AW65" s="28"/>
      <c r="AX65" s="28"/>
      <c r="AY65" s="30"/>
      <c r="AZ65" s="28"/>
      <c r="BA65" s="28"/>
      <c r="BB65" s="28"/>
      <c r="BC65" s="30"/>
      <c r="BD65" s="28"/>
      <c r="BE65" s="28"/>
      <c r="BF65" s="28"/>
      <c r="BG65" s="30"/>
      <c r="BH65" s="28"/>
      <c r="BI65" s="28"/>
      <c r="BJ65" s="28"/>
      <c r="BK65" s="30"/>
      <c r="BL65" s="28"/>
      <c r="BM65" s="28"/>
      <c r="BN65" s="28"/>
      <c r="BO65" s="30"/>
      <c r="BP65" s="28"/>
      <c r="BQ65" s="28"/>
      <c r="BR65" s="28"/>
      <c r="BS65" s="30"/>
      <c r="BT65" s="28"/>
      <c r="BU65" s="28"/>
      <c r="BV65" s="28"/>
      <c r="BW65" s="30"/>
      <c r="BX65" s="28"/>
      <c r="BY65" s="28"/>
      <c r="BZ65" s="28"/>
      <c r="CA65" s="30"/>
      <c r="CB65" s="28"/>
      <c r="CC65" s="28"/>
      <c r="CD65" s="28"/>
      <c r="CE65" s="30"/>
      <c r="CF65" s="28"/>
      <c r="CG65" s="28"/>
      <c r="CH65" s="28"/>
      <c r="CI65" s="30"/>
      <c r="CJ65" s="28"/>
      <c r="CK65" s="28"/>
      <c r="CL65" s="28"/>
      <c r="CM65" s="30"/>
      <c r="CN65" s="28"/>
      <c r="CO65" s="28"/>
      <c r="CP65" s="28"/>
      <c r="CQ65" s="30"/>
      <c r="CR65" s="28"/>
      <c r="CS65" s="28"/>
      <c r="CT65" s="28"/>
      <c r="CU65" s="30"/>
      <c r="CV65" s="28"/>
      <c r="CW65" s="28"/>
      <c r="CX65" s="28"/>
      <c r="CY65" s="30"/>
      <c r="CZ65" s="28"/>
      <c r="DA65" s="28"/>
      <c r="DB65" s="28"/>
      <c r="DC65" s="30"/>
      <c r="DD65" s="28"/>
      <c r="DE65" s="28"/>
      <c r="DF65" s="28"/>
      <c r="DG65" s="30"/>
      <c r="DH65" s="28"/>
      <c r="DI65" s="28"/>
      <c r="DJ65" s="28"/>
      <c r="DK65" s="30"/>
      <c r="DL65" s="28"/>
      <c r="DM65" s="28"/>
      <c r="DN65" s="28"/>
      <c r="DO65" s="30"/>
      <c r="DP65" s="28"/>
      <c r="DQ65" s="28"/>
      <c r="DR65" s="28"/>
      <c r="DS65" s="30"/>
      <c r="DT65" s="28"/>
      <c r="DU65" s="28"/>
      <c r="DV65" s="28"/>
      <c r="DW65" s="30"/>
      <c r="DX65" s="28"/>
      <c r="DY65" s="28"/>
      <c r="DZ65" s="28"/>
      <c r="EA65" s="30"/>
      <c r="EB65" s="28"/>
      <c r="EC65" s="28"/>
      <c r="ED65" s="28"/>
      <c r="EE65" s="30"/>
      <c r="EF65" s="28"/>
      <c r="EG65" s="28"/>
      <c r="EH65" s="28"/>
      <c r="EI65" s="30"/>
      <c r="EJ65" s="28"/>
      <c r="EK65" s="28"/>
      <c r="EL65" s="28"/>
      <c r="EM65" s="30"/>
      <c r="EN65" s="28"/>
      <c r="EO65" s="28"/>
      <c r="EP65" s="28"/>
      <c r="EQ65" s="30"/>
      <c r="ER65" s="28"/>
      <c r="ES65" s="28"/>
      <c r="ET65" s="28"/>
      <c r="EU65" s="30"/>
      <c r="EV65" s="28"/>
      <c r="EW65" s="28"/>
      <c r="EX65" s="28"/>
      <c r="EY65" s="30"/>
      <c r="EZ65" s="28"/>
      <c r="FA65" s="28"/>
      <c r="FB65" s="28"/>
      <c r="FC65" s="30"/>
      <c r="FD65" s="28"/>
      <c r="FE65" s="28"/>
      <c r="FF65" s="28"/>
      <c r="FG65" s="30"/>
      <c r="FH65" s="28"/>
      <c r="FI65" s="28"/>
      <c r="FJ65" s="28"/>
      <c r="FK65" s="30"/>
      <c r="FL65" s="28"/>
      <c r="FM65" s="28"/>
      <c r="FN65" s="28"/>
      <c r="FO65" s="30"/>
      <c r="FP65" s="28"/>
      <c r="FQ65" s="28"/>
      <c r="FR65" s="28"/>
      <c r="FS65" s="30"/>
      <c r="FT65" s="28"/>
      <c r="FU65" s="28"/>
      <c r="FV65" s="28"/>
      <c r="FW65" s="30"/>
      <c r="FX65" s="28"/>
      <c r="FY65" s="28"/>
      <c r="FZ65" s="28"/>
      <c r="GA65" s="30"/>
      <c r="GB65" s="28"/>
      <c r="GC65" s="28"/>
      <c r="GD65" s="28"/>
      <c r="GE65" s="30"/>
      <c r="GF65" s="28"/>
      <c r="GG65" s="28"/>
      <c r="GH65" s="28"/>
      <c r="GI65" s="30"/>
      <c r="GJ65" s="28"/>
      <c r="GK65" s="28"/>
      <c r="GL65" s="28"/>
      <c r="GM65" s="30"/>
      <c r="GN65" s="28"/>
      <c r="GO65" s="28"/>
      <c r="GP65" s="28"/>
      <c r="GQ65" s="30"/>
      <c r="GR65" s="28"/>
      <c r="GS65" s="28"/>
      <c r="GT65" s="28"/>
      <c r="GU65" s="30"/>
      <c r="GV65" s="28"/>
      <c r="GW65" s="28"/>
      <c r="GX65" s="28"/>
      <c r="GY65" s="30"/>
      <c r="GZ65" s="28"/>
      <c r="HA65" s="28"/>
      <c r="HB65" s="28"/>
      <c r="HC65" s="30"/>
      <c r="HD65" s="28"/>
      <c r="HE65" s="28"/>
      <c r="HF65" s="28"/>
      <c r="HG65" s="30"/>
      <c r="HH65" s="28"/>
      <c r="HI65" s="28"/>
      <c r="HJ65" s="28"/>
      <c r="HK65" s="30"/>
      <c r="HL65" s="28"/>
      <c r="HM65" s="28"/>
      <c r="HN65" s="28"/>
      <c r="HO65" s="30"/>
      <c r="HP65" s="28"/>
      <c r="HQ65" s="28"/>
      <c r="HR65" s="28"/>
      <c r="HS65" s="30"/>
      <c r="HT65" s="28"/>
      <c r="HU65" s="28"/>
      <c r="HV65" s="28"/>
      <c r="HW65" s="30"/>
      <c r="HX65" s="28"/>
      <c r="HY65" s="28"/>
      <c r="HZ65" s="28"/>
      <c r="IA65" s="30"/>
      <c r="IB65" s="28"/>
      <c r="IC65" s="28"/>
      <c r="ID65" s="28"/>
      <c r="IE65" s="30"/>
      <c r="IF65" s="28"/>
      <c r="IG65" s="28"/>
      <c r="IH65" s="28"/>
    </row>
    <row r="66" spans="1:244" s="27" customFormat="1" x14ac:dyDescent="0.15">
      <c r="A66" s="19" t="s">
        <v>52</v>
      </c>
      <c r="B66" s="20">
        <v>64319.157025000015</v>
      </c>
      <c r="C66" s="20">
        <v>10.719999999999997</v>
      </c>
      <c r="D66" s="21">
        <v>0.99647665282216424</v>
      </c>
    </row>
    <row r="67" spans="1:244" s="26" customFormat="1" x14ac:dyDescent="0.15">
      <c r="A67" s="11" t="s">
        <v>82</v>
      </c>
      <c r="B67" s="3"/>
      <c r="C67" s="3"/>
      <c r="D67" s="3"/>
    </row>
    <row r="68" spans="1:244" s="26" customFormat="1" x14ac:dyDescent="0.15">
      <c r="A68" s="6" t="s">
        <v>138</v>
      </c>
      <c r="B68" s="16">
        <v>201.22</v>
      </c>
      <c r="C68" s="16">
        <v>0.03</v>
      </c>
      <c r="D68" s="18">
        <v>3.1174387438401884E-3</v>
      </c>
    </row>
    <row r="69" spans="1:244" s="26" customFormat="1" x14ac:dyDescent="0.15">
      <c r="A69" s="6" t="s">
        <v>139</v>
      </c>
      <c r="B69" s="16">
        <v>26.2</v>
      </c>
      <c r="C69" s="16">
        <v>0</v>
      </c>
      <c r="D69" s="18">
        <v>4.0590843399569096E-4</v>
      </c>
    </row>
    <row r="70" spans="1:244" s="26" customFormat="1" x14ac:dyDescent="0.15">
      <c r="A70" s="19" t="s">
        <v>141</v>
      </c>
      <c r="B70" s="20">
        <v>227.42</v>
      </c>
      <c r="C70" s="20">
        <v>0.03</v>
      </c>
      <c r="D70" s="21">
        <v>3.5233471778358793E-3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64546.577025000013</v>
      </c>
      <c r="C71" s="158">
        <v>10.749999999999996</v>
      </c>
      <c r="D71" s="159">
        <v>1.0000000000000002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showGridLines="0" workbookViewId="0">
      <selection sqref="A1:E1"/>
    </sheetView>
  </sheetViews>
  <sheetFormatPr defaultColWidth="9" defaultRowHeight="12.75" x14ac:dyDescent="0.2"/>
  <cols>
    <col min="1" max="1" width="34.125" style="177" customWidth="1"/>
    <col min="2" max="5" width="10.25" style="177" customWidth="1"/>
    <col min="6" max="16384" width="9" style="177"/>
  </cols>
  <sheetData>
    <row r="1" spans="1:5" x14ac:dyDescent="0.2">
      <c r="A1" s="271" t="s">
        <v>154</v>
      </c>
      <c r="B1" s="272"/>
      <c r="C1" s="272"/>
      <c r="D1" s="272"/>
      <c r="E1" s="272"/>
    </row>
    <row r="2" spans="1:5" x14ac:dyDescent="0.2">
      <c r="A2" s="271" t="s">
        <v>236</v>
      </c>
      <c r="B2" s="272"/>
      <c r="C2" s="272"/>
      <c r="D2" s="272"/>
      <c r="E2" s="272"/>
    </row>
    <row r="3" spans="1:5" x14ac:dyDescent="0.2">
      <c r="A3" s="271" t="s">
        <v>237</v>
      </c>
      <c r="B3" s="272"/>
      <c r="C3" s="272"/>
      <c r="D3" s="272"/>
      <c r="E3" s="272"/>
    </row>
    <row r="4" spans="1:5" x14ac:dyDescent="0.2">
      <c r="A4" s="178" t="s">
        <v>157</v>
      </c>
      <c r="B4" s="271" t="s">
        <v>158</v>
      </c>
      <c r="C4" s="272"/>
      <c r="D4" s="272"/>
      <c r="E4" s="272"/>
    </row>
    <row r="5" spans="1:5" x14ac:dyDescent="0.2">
      <c r="A5" s="178" t="s">
        <v>159</v>
      </c>
      <c r="B5" s="271" t="s">
        <v>160</v>
      </c>
      <c r="C5" s="272"/>
      <c r="D5" s="272"/>
      <c r="E5" s="272"/>
    </row>
    <row r="6" spans="1:5" x14ac:dyDescent="0.2">
      <c r="A6" s="178" t="s">
        <v>238</v>
      </c>
      <c r="B6" s="179" t="s">
        <v>239</v>
      </c>
    </row>
    <row r="7" spans="1:5" ht="22.5" x14ac:dyDescent="0.2">
      <c r="A7" s="180" t="s">
        <v>8</v>
      </c>
      <c r="B7" s="180" t="s">
        <v>163</v>
      </c>
      <c r="C7" s="180" t="s">
        <v>164</v>
      </c>
      <c r="D7" s="180" t="s">
        <v>165</v>
      </c>
      <c r="E7" s="180" t="s">
        <v>166</v>
      </c>
    </row>
    <row r="8" spans="1:5" x14ac:dyDescent="0.2">
      <c r="A8" s="271" t="s">
        <v>167</v>
      </c>
      <c r="B8" s="272"/>
      <c r="C8" s="272"/>
      <c r="D8" s="272"/>
      <c r="E8" s="272"/>
    </row>
    <row r="9" spans="1:5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5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5" x14ac:dyDescent="0.2">
      <c r="A11" s="179" t="s">
        <v>170</v>
      </c>
    </row>
    <row r="12" spans="1:5" x14ac:dyDescent="0.2">
      <c r="A12" s="179" t="s">
        <v>171</v>
      </c>
      <c r="B12" s="181">
        <v>13310.14</v>
      </c>
      <c r="C12" s="181">
        <v>2.2183600000000001</v>
      </c>
      <c r="D12" s="181">
        <v>19.77</v>
      </c>
      <c r="E12" s="181">
        <v>16.53</v>
      </c>
    </row>
    <row r="13" spans="1:5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5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5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5" x14ac:dyDescent="0.2">
      <c r="A16" s="179" t="s">
        <v>175</v>
      </c>
      <c r="B16" s="181">
        <v>4320</v>
      </c>
      <c r="C16" s="181">
        <v>0.72</v>
      </c>
      <c r="D16" s="181">
        <v>6.42</v>
      </c>
      <c r="E16" s="181">
        <v>5.37</v>
      </c>
    </row>
    <row r="17" spans="1:5" x14ac:dyDescent="0.2">
      <c r="A17" s="179" t="s">
        <v>176</v>
      </c>
      <c r="B17" s="181">
        <v>132</v>
      </c>
      <c r="C17" s="181">
        <v>2.1999999999999999E-2</v>
      </c>
      <c r="D17" s="181">
        <v>0.2</v>
      </c>
      <c r="E17" s="181">
        <v>0.16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36965.64</v>
      </c>
      <c r="C23" s="181">
        <v>6.1609400000000001</v>
      </c>
      <c r="D23" s="181">
        <v>54.9</v>
      </c>
      <c r="E23" s="181">
        <v>45.91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7380</v>
      </c>
      <c r="C25" s="181">
        <v>1.23</v>
      </c>
      <c r="D25" s="181">
        <v>10.96</v>
      </c>
      <c r="E25" s="181">
        <v>9.17</v>
      </c>
    </row>
    <row r="26" spans="1:5" x14ac:dyDescent="0.2">
      <c r="A26" s="179" t="s">
        <v>185</v>
      </c>
      <c r="B26" s="181">
        <v>0</v>
      </c>
      <c r="C26" s="181">
        <v>0</v>
      </c>
      <c r="D26" s="181">
        <v>0</v>
      </c>
      <c r="E26" s="181">
        <v>0</v>
      </c>
    </row>
    <row r="27" spans="1:5" x14ac:dyDescent="0.2">
      <c r="A27" s="178" t="s">
        <v>186</v>
      </c>
      <c r="B27" s="182">
        <v>62107.78</v>
      </c>
      <c r="C27" s="182">
        <v>10.3513</v>
      </c>
      <c r="D27" s="182">
        <v>92.25</v>
      </c>
      <c r="E27" s="182">
        <v>77.14</v>
      </c>
    </row>
    <row r="28" spans="1:5" x14ac:dyDescent="0.2">
      <c r="A28" s="271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0</v>
      </c>
      <c r="C29" s="181">
        <v>0</v>
      </c>
      <c r="D29" s="181">
        <v>0</v>
      </c>
      <c r="E29" s="181">
        <v>0</v>
      </c>
    </row>
    <row r="30" spans="1:5" x14ac:dyDescent="0.2">
      <c r="A30" s="179" t="s">
        <v>188</v>
      </c>
      <c r="B30" s="181">
        <v>1863.23</v>
      </c>
      <c r="C30" s="181">
        <v>0.31053999999999998</v>
      </c>
      <c r="D30" s="181">
        <v>2.77</v>
      </c>
      <c r="E30" s="181">
        <v>2.31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600</v>
      </c>
      <c r="C32" s="181">
        <v>0.1</v>
      </c>
      <c r="D32" s="181">
        <v>0.89</v>
      </c>
      <c r="E32" s="181">
        <v>0.75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1211.4000000000001</v>
      </c>
      <c r="C38" s="181">
        <v>0.2019</v>
      </c>
      <c r="D38" s="181">
        <v>1.8</v>
      </c>
      <c r="E38" s="181">
        <v>1.5</v>
      </c>
    </row>
    <row r="39" spans="1:5" x14ac:dyDescent="0.2">
      <c r="A39" s="178" t="s">
        <v>126</v>
      </c>
      <c r="B39" s="182">
        <v>3674.63</v>
      </c>
      <c r="C39" s="182">
        <v>0.61243999999999998</v>
      </c>
      <c r="D39" s="182">
        <v>5.46</v>
      </c>
      <c r="E39" s="182">
        <v>4.5599999999999996</v>
      </c>
    </row>
    <row r="40" spans="1:5" x14ac:dyDescent="0.2">
      <c r="A40" s="271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1555.35</v>
      </c>
      <c r="C41" s="181">
        <v>0.26</v>
      </c>
      <c r="D41" s="181">
        <v>2.31</v>
      </c>
      <c r="E41" s="181">
        <v>1.93</v>
      </c>
    </row>
    <row r="42" spans="1:5" x14ac:dyDescent="0.2">
      <c r="A42" s="178" t="s">
        <v>198</v>
      </c>
      <c r="B42" s="182">
        <v>1555.35</v>
      </c>
      <c r="C42" s="182">
        <v>0.26</v>
      </c>
      <c r="D42" s="182">
        <v>2.31</v>
      </c>
      <c r="E42" s="182">
        <v>1.93</v>
      </c>
    </row>
    <row r="43" spans="1:5" x14ac:dyDescent="0.2">
      <c r="A43" s="178" t="s">
        <v>199</v>
      </c>
      <c r="B43" s="182">
        <v>67337.760000000009</v>
      </c>
      <c r="C43" s="182">
        <v>11.223739999999999</v>
      </c>
      <c r="D43" s="182">
        <v>100.02</v>
      </c>
      <c r="E43" s="182">
        <v>83.63</v>
      </c>
    </row>
    <row r="44" spans="1:5" x14ac:dyDescent="0.2">
      <c r="A44" s="271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0</v>
      </c>
      <c r="C46" s="181">
        <v>0</v>
      </c>
      <c r="D46" s="181">
        <v>0</v>
      </c>
      <c r="E46" s="181">
        <v>0</v>
      </c>
    </row>
    <row r="47" spans="1:5" x14ac:dyDescent="0.2">
      <c r="A47" s="179" t="s">
        <v>203</v>
      </c>
      <c r="B47" s="181">
        <v>1382.4</v>
      </c>
      <c r="C47" s="181">
        <v>0.23039999999999999</v>
      </c>
      <c r="D47" s="181">
        <v>2.0499999999999998</v>
      </c>
      <c r="E47" s="181">
        <v>1.72</v>
      </c>
    </row>
    <row r="48" spans="1:5" x14ac:dyDescent="0.2">
      <c r="A48" s="178" t="s">
        <v>132</v>
      </c>
      <c r="B48" s="182">
        <v>1382.4</v>
      </c>
      <c r="C48" s="182">
        <v>0.23039999999999999</v>
      </c>
      <c r="D48" s="182">
        <v>2.0499999999999998</v>
      </c>
      <c r="E48" s="182">
        <v>1.72</v>
      </c>
    </row>
    <row r="49" spans="1:5" x14ac:dyDescent="0.2">
      <c r="A49" s="271" t="s">
        <v>204</v>
      </c>
      <c r="B49" s="272"/>
      <c r="C49" s="272"/>
      <c r="D49" s="272"/>
      <c r="E49" s="272"/>
    </row>
    <row r="50" spans="1:5" x14ac:dyDescent="0.2">
      <c r="A50" s="179" t="s">
        <v>205</v>
      </c>
      <c r="B50" s="181">
        <v>0</v>
      </c>
      <c r="C50" s="181">
        <v>0</v>
      </c>
      <c r="D50" s="181">
        <v>0</v>
      </c>
      <c r="E50" s="181">
        <v>0</v>
      </c>
    </row>
    <row r="51" spans="1:5" x14ac:dyDescent="0.2">
      <c r="A51" s="179" t="s">
        <v>206</v>
      </c>
      <c r="B51" s="181">
        <v>60.18</v>
      </c>
      <c r="C51" s="181">
        <v>1.0030000000000001E-2</v>
      </c>
      <c r="D51" s="181">
        <v>0.09</v>
      </c>
      <c r="E51" s="181">
        <v>7.0000000000000007E-2</v>
      </c>
    </row>
    <row r="52" spans="1:5" x14ac:dyDescent="0.2">
      <c r="A52" s="179" t="s">
        <v>207</v>
      </c>
      <c r="B52" s="181">
        <v>64.8</v>
      </c>
      <c r="C52" s="181">
        <v>1.0800000000000001E-2</v>
      </c>
      <c r="D52" s="181">
        <v>0.1</v>
      </c>
      <c r="E52" s="181">
        <v>0.08</v>
      </c>
    </row>
    <row r="53" spans="1:5" x14ac:dyDescent="0.2">
      <c r="A53" s="179" t="s">
        <v>208</v>
      </c>
      <c r="B53" s="181">
        <v>11508.3</v>
      </c>
      <c r="C53" s="181">
        <v>1.91805</v>
      </c>
      <c r="D53" s="181">
        <v>17.09</v>
      </c>
      <c r="E53" s="181">
        <v>14.29</v>
      </c>
    </row>
    <row r="54" spans="1:5" x14ac:dyDescent="0.2">
      <c r="A54" s="178" t="s">
        <v>136</v>
      </c>
      <c r="B54" s="182">
        <v>11633.279999999999</v>
      </c>
      <c r="C54" s="182">
        <v>1.9388799999999999</v>
      </c>
      <c r="D54" s="182">
        <v>17.28</v>
      </c>
      <c r="E54" s="182">
        <v>14.44</v>
      </c>
    </row>
    <row r="55" spans="1:5" x14ac:dyDescent="0.2">
      <c r="A55" s="178" t="s">
        <v>209</v>
      </c>
      <c r="B55" s="182">
        <v>13015.679999999998</v>
      </c>
      <c r="C55" s="182">
        <v>2.1692800000000001</v>
      </c>
      <c r="D55" s="182">
        <v>19.329999999999998</v>
      </c>
      <c r="E55" s="182">
        <v>16.16</v>
      </c>
    </row>
    <row r="56" spans="1:5" x14ac:dyDescent="0.2">
      <c r="A56" s="178" t="s">
        <v>210</v>
      </c>
      <c r="B56" s="182">
        <v>80353.440000000002</v>
      </c>
      <c r="C56" s="182">
        <v>13.39302</v>
      </c>
      <c r="D56" s="182">
        <v>119.35</v>
      </c>
      <c r="E56" s="182">
        <v>99.79</v>
      </c>
    </row>
    <row r="57" spans="1:5" x14ac:dyDescent="0.2">
      <c r="A57" s="271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146.02000000000001</v>
      </c>
      <c r="C58" s="181">
        <v>2.4340000000000001E-2</v>
      </c>
      <c r="D58" s="181">
        <v>0.22</v>
      </c>
      <c r="E58" s="181">
        <v>0.18</v>
      </c>
    </row>
    <row r="59" spans="1:5" x14ac:dyDescent="0.2">
      <c r="A59" s="179" t="s">
        <v>212</v>
      </c>
      <c r="B59" s="181">
        <v>14.79</v>
      </c>
      <c r="C59" s="181">
        <v>2.4599999999999999E-3</v>
      </c>
      <c r="D59" s="181">
        <v>0.02</v>
      </c>
      <c r="E59" s="181">
        <v>0.02</v>
      </c>
    </row>
    <row r="60" spans="1:5" x14ac:dyDescent="0.2">
      <c r="A60" s="178" t="s">
        <v>213</v>
      </c>
      <c r="B60" s="182">
        <v>160.81</v>
      </c>
      <c r="C60" s="182">
        <v>2.6800000000000001E-2</v>
      </c>
      <c r="D60" s="182">
        <v>0.24</v>
      </c>
      <c r="E60" s="182">
        <v>0.2</v>
      </c>
    </row>
    <row r="61" spans="1:5" x14ac:dyDescent="0.2">
      <c r="A61" s="178" t="s">
        <v>214</v>
      </c>
      <c r="B61" s="182">
        <v>80514.25</v>
      </c>
      <c r="C61" s="182">
        <v>13.41982</v>
      </c>
      <c r="D61" s="182">
        <v>119.59</v>
      </c>
      <c r="E61" s="182">
        <v>99.99</v>
      </c>
    </row>
    <row r="63" spans="1:5" x14ac:dyDescent="0.2">
      <c r="A63" s="271" t="s">
        <v>58</v>
      </c>
      <c r="B63" s="272"/>
      <c r="C63" s="272"/>
      <c r="D63" s="272"/>
      <c r="E63" s="272"/>
    </row>
  </sheetData>
  <mergeCells count="12">
    <mergeCell ref="A63:E63"/>
    <mergeCell ref="A1:E1"/>
    <mergeCell ref="A2:E2"/>
    <mergeCell ref="A3:E3"/>
    <mergeCell ref="B4:E4"/>
    <mergeCell ref="B5:E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2.25" style="232" customWidth="1"/>
    <col min="2" max="3" width="12.5" style="232" customWidth="1"/>
    <col min="4" max="5" width="17.125" style="232" customWidth="1"/>
    <col min="6" max="256" width="8.625" style="232"/>
    <col min="257" max="257" width="32.25" style="232" customWidth="1"/>
    <col min="258" max="259" width="12.5" style="232" customWidth="1"/>
    <col min="260" max="261" width="17.125" style="232" customWidth="1"/>
    <col min="262" max="512" width="8.625" style="232"/>
    <col min="513" max="513" width="32.25" style="232" customWidth="1"/>
    <col min="514" max="515" width="12.5" style="232" customWidth="1"/>
    <col min="516" max="517" width="17.125" style="232" customWidth="1"/>
    <col min="518" max="768" width="8.625" style="232"/>
    <col min="769" max="769" width="32.25" style="232" customWidth="1"/>
    <col min="770" max="771" width="12.5" style="232" customWidth="1"/>
    <col min="772" max="773" width="17.125" style="232" customWidth="1"/>
    <col min="774" max="1024" width="8.625" style="232"/>
    <col min="1025" max="1025" width="32.25" style="232" customWidth="1"/>
    <col min="1026" max="1027" width="12.5" style="232" customWidth="1"/>
    <col min="1028" max="1029" width="17.125" style="232" customWidth="1"/>
    <col min="1030" max="1280" width="8.625" style="232"/>
    <col min="1281" max="1281" width="32.25" style="232" customWidth="1"/>
    <col min="1282" max="1283" width="12.5" style="232" customWidth="1"/>
    <col min="1284" max="1285" width="17.125" style="232" customWidth="1"/>
    <col min="1286" max="1536" width="8.625" style="232"/>
    <col min="1537" max="1537" width="32.25" style="232" customWidth="1"/>
    <col min="1538" max="1539" width="12.5" style="232" customWidth="1"/>
    <col min="1540" max="1541" width="17.125" style="232" customWidth="1"/>
    <col min="1542" max="1792" width="8.625" style="232"/>
    <col min="1793" max="1793" width="32.25" style="232" customWidth="1"/>
    <col min="1794" max="1795" width="12.5" style="232" customWidth="1"/>
    <col min="1796" max="1797" width="17.125" style="232" customWidth="1"/>
    <col min="1798" max="2048" width="8.625" style="232"/>
    <col min="2049" max="2049" width="32.25" style="232" customWidth="1"/>
    <col min="2050" max="2051" width="12.5" style="232" customWidth="1"/>
    <col min="2052" max="2053" width="17.125" style="232" customWidth="1"/>
    <col min="2054" max="2304" width="8.625" style="232"/>
    <col min="2305" max="2305" width="32.25" style="232" customWidth="1"/>
    <col min="2306" max="2307" width="12.5" style="232" customWidth="1"/>
    <col min="2308" max="2309" width="17.125" style="232" customWidth="1"/>
    <col min="2310" max="2560" width="8.625" style="232"/>
    <col min="2561" max="2561" width="32.25" style="232" customWidth="1"/>
    <col min="2562" max="2563" width="12.5" style="232" customWidth="1"/>
    <col min="2564" max="2565" width="17.125" style="232" customWidth="1"/>
    <col min="2566" max="2816" width="8.625" style="232"/>
    <col min="2817" max="2817" width="32.25" style="232" customWidth="1"/>
    <col min="2818" max="2819" width="12.5" style="232" customWidth="1"/>
    <col min="2820" max="2821" width="17.125" style="232" customWidth="1"/>
    <col min="2822" max="3072" width="8.625" style="232"/>
    <col min="3073" max="3073" width="32.25" style="232" customWidth="1"/>
    <col min="3074" max="3075" width="12.5" style="232" customWidth="1"/>
    <col min="3076" max="3077" width="17.125" style="232" customWidth="1"/>
    <col min="3078" max="3328" width="8.625" style="232"/>
    <col min="3329" max="3329" width="32.25" style="232" customWidth="1"/>
    <col min="3330" max="3331" width="12.5" style="232" customWidth="1"/>
    <col min="3332" max="3333" width="17.125" style="232" customWidth="1"/>
    <col min="3334" max="3584" width="8.625" style="232"/>
    <col min="3585" max="3585" width="32.25" style="232" customWidth="1"/>
    <col min="3586" max="3587" width="12.5" style="232" customWidth="1"/>
    <col min="3588" max="3589" width="17.125" style="232" customWidth="1"/>
    <col min="3590" max="3840" width="8.625" style="232"/>
    <col min="3841" max="3841" width="32.25" style="232" customWidth="1"/>
    <col min="3842" max="3843" width="12.5" style="232" customWidth="1"/>
    <col min="3844" max="3845" width="17.125" style="232" customWidth="1"/>
    <col min="3846" max="4096" width="8.625" style="232"/>
    <col min="4097" max="4097" width="32.25" style="232" customWidth="1"/>
    <col min="4098" max="4099" width="12.5" style="232" customWidth="1"/>
    <col min="4100" max="4101" width="17.125" style="232" customWidth="1"/>
    <col min="4102" max="4352" width="8.625" style="232"/>
    <col min="4353" max="4353" width="32.25" style="232" customWidth="1"/>
    <col min="4354" max="4355" width="12.5" style="232" customWidth="1"/>
    <col min="4356" max="4357" width="17.125" style="232" customWidth="1"/>
    <col min="4358" max="4608" width="8.625" style="232"/>
    <col min="4609" max="4609" width="32.25" style="232" customWidth="1"/>
    <col min="4610" max="4611" width="12.5" style="232" customWidth="1"/>
    <col min="4612" max="4613" width="17.125" style="232" customWidth="1"/>
    <col min="4614" max="4864" width="8.625" style="232"/>
    <col min="4865" max="4865" width="32.25" style="232" customWidth="1"/>
    <col min="4866" max="4867" width="12.5" style="232" customWidth="1"/>
    <col min="4868" max="4869" width="17.125" style="232" customWidth="1"/>
    <col min="4870" max="5120" width="8.625" style="232"/>
    <col min="5121" max="5121" width="32.25" style="232" customWidth="1"/>
    <col min="5122" max="5123" width="12.5" style="232" customWidth="1"/>
    <col min="5124" max="5125" width="17.125" style="232" customWidth="1"/>
    <col min="5126" max="5376" width="8.625" style="232"/>
    <col min="5377" max="5377" width="32.25" style="232" customWidth="1"/>
    <col min="5378" max="5379" width="12.5" style="232" customWidth="1"/>
    <col min="5380" max="5381" width="17.125" style="232" customWidth="1"/>
    <col min="5382" max="5632" width="8.625" style="232"/>
    <col min="5633" max="5633" width="32.25" style="232" customWidth="1"/>
    <col min="5634" max="5635" width="12.5" style="232" customWidth="1"/>
    <col min="5636" max="5637" width="17.125" style="232" customWidth="1"/>
    <col min="5638" max="5888" width="8.625" style="232"/>
    <col min="5889" max="5889" width="32.25" style="232" customWidth="1"/>
    <col min="5890" max="5891" width="12.5" style="232" customWidth="1"/>
    <col min="5892" max="5893" width="17.125" style="232" customWidth="1"/>
    <col min="5894" max="6144" width="8.625" style="232"/>
    <col min="6145" max="6145" width="32.25" style="232" customWidth="1"/>
    <col min="6146" max="6147" width="12.5" style="232" customWidth="1"/>
    <col min="6148" max="6149" width="17.125" style="232" customWidth="1"/>
    <col min="6150" max="6400" width="8.625" style="232"/>
    <col min="6401" max="6401" width="32.25" style="232" customWidth="1"/>
    <col min="6402" max="6403" width="12.5" style="232" customWidth="1"/>
    <col min="6404" max="6405" width="17.125" style="232" customWidth="1"/>
    <col min="6406" max="6656" width="8.625" style="232"/>
    <col min="6657" max="6657" width="32.25" style="232" customWidth="1"/>
    <col min="6658" max="6659" width="12.5" style="232" customWidth="1"/>
    <col min="6660" max="6661" width="17.125" style="232" customWidth="1"/>
    <col min="6662" max="6912" width="8.625" style="232"/>
    <col min="6913" max="6913" width="32.25" style="232" customWidth="1"/>
    <col min="6914" max="6915" width="12.5" style="232" customWidth="1"/>
    <col min="6916" max="6917" width="17.125" style="232" customWidth="1"/>
    <col min="6918" max="7168" width="8.625" style="232"/>
    <col min="7169" max="7169" width="32.25" style="232" customWidth="1"/>
    <col min="7170" max="7171" width="12.5" style="232" customWidth="1"/>
    <col min="7172" max="7173" width="17.125" style="232" customWidth="1"/>
    <col min="7174" max="7424" width="8.625" style="232"/>
    <col min="7425" max="7425" width="32.25" style="232" customWidth="1"/>
    <col min="7426" max="7427" width="12.5" style="232" customWidth="1"/>
    <col min="7428" max="7429" width="17.125" style="232" customWidth="1"/>
    <col min="7430" max="7680" width="8.625" style="232"/>
    <col min="7681" max="7681" width="32.25" style="232" customWidth="1"/>
    <col min="7682" max="7683" width="12.5" style="232" customWidth="1"/>
    <col min="7684" max="7685" width="17.125" style="232" customWidth="1"/>
    <col min="7686" max="7936" width="8.625" style="232"/>
    <col min="7937" max="7937" width="32.25" style="232" customWidth="1"/>
    <col min="7938" max="7939" width="12.5" style="232" customWidth="1"/>
    <col min="7940" max="7941" width="17.125" style="232" customWidth="1"/>
    <col min="7942" max="8192" width="8.625" style="232"/>
    <col min="8193" max="8193" width="32.25" style="232" customWidth="1"/>
    <col min="8194" max="8195" width="12.5" style="232" customWidth="1"/>
    <col min="8196" max="8197" width="17.125" style="232" customWidth="1"/>
    <col min="8198" max="8448" width="8.625" style="232"/>
    <col min="8449" max="8449" width="32.25" style="232" customWidth="1"/>
    <col min="8450" max="8451" width="12.5" style="232" customWidth="1"/>
    <col min="8452" max="8453" width="17.125" style="232" customWidth="1"/>
    <col min="8454" max="8704" width="8.625" style="232"/>
    <col min="8705" max="8705" width="32.25" style="232" customWidth="1"/>
    <col min="8706" max="8707" width="12.5" style="232" customWidth="1"/>
    <col min="8708" max="8709" width="17.125" style="232" customWidth="1"/>
    <col min="8710" max="8960" width="8.625" style="232"/>
    <col min="8961" max="8961" width="32.25" style="232" customWidth="1"/>
    <col min="8962" max="8963" width="12.5" style="232" customWidth="1"/>
    <col min="8964" max="8965" width="17.125" style="232" customWidth="1"/>
    <col min="8966" max="9216" width="8.625" style="232"/>
    <col min="9217" max="9217" width="32.25" style="232" customWidth="1"/>
    <col min="9218" max="9219" width="12.5" style="232" customWidth="1"/>
    <col min="9220" max="9221" width="17.125" style="232" customWidth="1"/>
    <col min="9222" max="9472" width="8.625" style="232"/>
    <col min="9473" max="9473" width="32.25" style="232" customWidth="1"/>
    <col min="9474" max="9475" width="12.5" style="232" customWidth="1"/>
    <col min="9476" max="9477" width="17.125" style="232" customWidth="1"/>
    <col min="9478" max="9728" width="8.625" style="232"/>
    <col min="9729" max="9729" width="32.25" style="232" customWidth="1"/>
    <col min="9730" max="9731" width="12.5" style="232" customWidth="1"/>
    <col min="9732" max="9733" width="17.125" style="232" customWidth="1"/>
    <col min="9734" max="9984" width="8.625" style="232"/>
    <col min="9985" max="9985" width="32.25" style="232" customWidth="1"/>
    <col min="9986" max="9987" width="12.5" style="232" customWidth="1"/>
    <col min="9988" max="9989" width="17.125" style="232" customWidth="1"/>
    <col min="9990" max="10240" width="8.625" style="232"/>
    <col min="10241" max="10241" width="32.25" style="232" customWidth="1"/>
    <col min="10242" max="10243" width="12.5" style="232" customWidth="1"/>
    <col min="10244" max="10245" width="17.125" style="232" customWidth="1"/>
    <col min="10246" max="10496" width="8.625" style="232"/>
    <col min="10497" max="10497" width="32.25" style="232" customWidth="1"/>
    <col min="10498" max="10499" width="12.5" style="232" customWidth="1"/>
    <col min="10500" max="10501" width="17.125" style="232" customWidth="1"/>
    <col min="10502" max="10752" width="8.625" style="232"/>
    <col min="10753" max="10753" width="32.25" style="232" customWidth="1"/>
    <col min="10754" max="10755" width="12.5" style="232" customWidth="1"/>
    <col min="10756" max="10757" width="17.125" style="232" customWidth="1"/>
    <col min="10758" max="11008" width="8.625" style="232"/>
    <col min="11009" max="11009" width="32.25" style="232" customWidth="1"/>
    <col min="11010" max="11011" width="12.5" style="232" customWidth="1"/>
    <col min="11012" max="11013" width="17.125" style="232" customWidth="1"/>
    <col min="11014" max="11264" width="8.625" style="232"/>
    <col min="11265" max="11265" width="32.25" style="232" customWidth="1"/>
    <col min="11266" max="11267" width="12.5" style="232" customWidth="1"/>
    <col min="11268" max="11269" width="17.125" style="232" customWidth="1"/>
    <col min="11270" max="11520" width="8.625" style="232"/>
    <col min="11521" max="11521" width="32.25" style="232" customWidth="1"/>
    <col min="11522" max="11523" width="12.5" style="232" customWidth="1"/>
    <col min="11524" max="11525" width="17.125" style="232" customWidth="1"/>
    <col min="11526" max="11776" width="8.625" style="232"/>
    <col min="11777" max="11777" width="32.25" style="232" customWidth="1"/>
    <col min="11778" max="11779" width="12.5" style="232" customWidth="1"/>
    <col min="11780" max="11781" width="17.125" style="232" customWidth="1"/>
    <col min="11782" max="12032" width="8.625" style="232"/>
    <col min="12033" max="12033" width="32.25" style="232" customWidth="1"/>
    <col min="12034" max="12035" width="12.5" style="232" customWidth="1"/>
    <col min="12036" max="12037" width="17.125" style="232" customWidth="1"/>
    <col min="12038" max="12288" width="8.625" style="232"/>
    <col min="12289" max="12289" width="32.25" style="232" customWidth="1"/>
    <col min="12290" max="12291" width="12.5" style="232" customWidth="1"/>
    <col min="12292" max="12293" width="17.125" style="232" customWidth="1"/>
    <col min="12294" max="12544" width="8.625" style="232"/>
    <col min="12545" max="12545" width="32.25" style="232" customWidth="1"/>
    <col min="12546" max="12547" width="12.5" style="232" customWidth="1"/>
    <col min="12548" max="12549" width="17.125" style="232" customWidth="1"/>
    <col min="12550" max="12800" width="8.625" style="232"/>
    <col min="12801" max="12801" width="32.25" style="232" customWidth="1"/>
    <col min="12802" max="12803" width="12.5" style="232" customWidth="1"/>
    <col min="12804" max="12805" width="17.125" style="232" customWidth="1"/>
    <col min="12806" max="13056" width="8.625" style="232"/>
    <col min="13057" max="13057" width="32.25" style="232" customWidth="1"/>
    <col min="13058" max="13059" width="12.5" style="232" customWidth="1"/>
    <col min="13060" max="13061" width="17.125" style="232" customWidth="1"/>
    <col min="13062" max="13312" width="8.625" style="232"/>
    <col min="13313" max="13313" width="32.25" style="232" customWidth="1"/>
    <col min="13314" max="13315" width="12.5" style="232" customWidth="1"/>
    <col min="13316" max="13317" width="17.125" style="232" customWidth="1"/>
    <col min="13318" max="13568" width="8.625" style="232"/>
    <col min="13569" max="13569" width="32.25" style="232" customWidth="1"/>
    <col min="13570" max="13571" width="12.5" style="232" customWidth="1"/>
    <col min="13572" max="13573" width="17.125" style="232" customWidth="1"/>
    <col min="13574" max="13824" width="8.625" style="232"/>
    <col min="13825" max="13825" width="32.25" style="232" customWidth="1"/>
    <col min="13826" max="13827" width="12.5" style="232" customWidth="1"/>
    <col min="13828" max="13829" width="17.125" style="232" customWidth="1"/>
    <col min="13830" max="14080" width="8.625" style="232"/>
    <col min="14081" max="14081" width="32.25" style="232" customWidth="1"/>
    <col min="14082" max="14083" width="12.5" style="232" customWidth="1"/>
    <col min="14084" max="14085" width="17.125" style="232" customWidth="1"/>
    <col min="14086" max="14336" width="8.625" style="232"/>
    <col min="14337" max="14337" width="32.25" style="232" customWidth="1"/>
    <col min="14338" max="14339" width="12.5" style="232" customWidth="1"/>
    <col min="14340" max="14341" width="17.125" style="232" customWidth="1"/>
    <col min="14342" max="14592" width="8.625" style="232"/>
    <col min="14593" max="14593" width="32.25" style="232" customWidth="1"/>
    <col min="14594" max="14595" width="12.5" style="232" customWidth="1"/>
    <col min="14596" max="14597" width="17.125" style="232" customWidth="1"/>
    <col min="14598" max="14848" width="8.625" style="232"/>
    <col min="14849" max="14849" width="32.25" style="232" customWidth="1"/>
    <col min="14850" max="14851" width="12.5" style="232" customWidth="1"/>
    <col min="14852" max="14853" width="17.125" style="232" customWidth="1"/>
    <col min="14854" max="15104" width="8.625" style="232"/>
    <col min="15105" max="15105" width="32.25" style="232" customWidth="1"/>
    <col min="15106" max="15107" width="12.5" style="232" customWidth="1"/>
    <col min="15108" max="15109" width="17.125" style="232" customWidth="1"/>
    <col min="15110" max="15360" width="8.625" style="232"/>
    <col min="15361" max="15361" width="32.25" style="232" customWidth="1"/>
    <col min="15362" max="15363" width="12.5" style="232" customWidth="1"/>
    <col min="15364" max="15365" width="17.125" style="232" customWidth="1"/>
    <col min="15366" max="15616" width="8.625" style="232"/>
    <col min="15617" max="15617" width="32.25" style="232" customWidth="1"/>
    <col min="15618" max="15619" width="12.5" style="232" customWidth="1"/>
    <col min="15620" max="15621" width="17.125" style="232" customWidth="1"/>
    <col min="15622" max="15872" width="8.625" style="232"/>
    <col min="15873" max="15873" width="32.25" style="232" customWidth="1"/>
    <col min="15874" max="15875" width="12.5" style="232" customWidth="1"/>
    <col min="15876" max="15877" width="17.125" style="232" customWidth="1"/>
    <col min="15878" max="16128" width="8.625" style="232"/>
    <col min="16129" max="16129" width="32.25" style="232" customWidth="1"/>
    <col min="16130" max="16131" width="12.5" style="232" customWidth="1"/>
    <col min="16132" max="16133" width="17.125" style="232" customWidth="1"/>
    <col min="16134" max="16384" width="8.625" style="232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236</v>
      </c>
      <c r="B2" s="272"/>
      <c r="C2" s="272"/>
      <c r="D2" s="272"/>
      <c r="E2" s="272"/>
      <c r="F2" s="272"/>
    </row>
    <row r="3" spans="1:6" x14ac:dyDescent="0.2">
      <c r="A3" s="273" t="s">
        <v>247</v>
      </c>
      <c r="B3" s="272"/>
      <c r="C3" s="272"/>
      <c r="D3" s="272"/>
      <c r="E3" s="272"/>
      <c r="F3" s="272"/>
    </row>
    <row r="4" spans="1:6" x14ac:dyDescent="0.2">
      <c r="A4" s="240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0" t="s">
        <v>245</v>
      </c>
      <c r="B5" s="273" t="s">
        <v>160</v>
      </c>
      <c r="C5" s="272"/>
      <c r="D5" s="272"/>
      <c r="E5" s="272"/>
      <c r="F5" s="272"/>
    </row>
    <row r="6" spans="1:6" x14ac:dyDescent="0.2">
      <c r="A6" s="240" t="s">
        <v>238</v>
      </c>
      <c r="B6" s="179" t="s">
        <v>239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19879.78</v>
      </c>
      <c r="C12" s="181">
        <v>3.3132999999999999</v>
      </c>
      <c r="D12" s="181">
        <v>24.59</v>
      </c>
      <c r="E12" s="181">
        <v>20.95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4320</v>
      </c>
      <c r="C16" s="181">
        <v>0.72</v>
      </c>
      <c r="D16" s="181">
        <v>5.34</v>
      </c>
      <c r="E16" s="181">
        <v>4.55</v>
      </c>
    </row>
    <row r="17" spans="1:5" x14ac:dyDescent="0.2">
      <c r="A17" s="179" t="s">
        <v>176</v>
      </c>
      <c r="B17" s="181">
        <v>145.44</v>
      </c>
      <c r="C17" s="181">
        <v>2.4240000000000001E-2</v>
      </c>
      <c r="D17" s="181">
        <v>0.18</v>
      </c>
      <c r="E17" s="181">
        <v>0.15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41350.74</v>
      </c>
      <c r="C23" s="181">
        <v>6.8917799999999998</v>
      </c>
      <c r="D23" s="181">
        <v>51.16</v>
      </c>
      <c r="E23" s="181">
        <v>43.59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7200</v>
      </c>
      <c r="C25" s="181">
        <v>1.2</v>
      </c>
      <c r="D25" s="181">
        <v>8.91</v>
      </c>
      <c r="E25" s="181">
        <v>7.59</v>
      </c>
    </row>
    <row r="26" spans="1:5" x14ac:dyDescent="0.2">
      <c r="A26" s="179" t="s">
        <v>185</v>
      </c>
      <c r="B26" s="181">
        <v>0</v>
      </c>
      <c r="C26" s="181">
        <v>0</v>
      </c>
      <c r="D26" s="181">
        <v>0</v>
      </c>
      <c r="E26" s="181">
        <v>0</v>
      </c>
    </row>
    <row r="27" spans="1:5" x14ac:dyDescent="0.2">
      <c r="A27" s="240" t="s">
        <v>186</v>
      </c>
      <c r="B27" s="242">
        <v>72895.959999999992</v>
      </c>
      <c r="C27" s="242">
        <v>12.149319999999999</v>
      </c>
      <c r="D27" s="242">
        <v>90.18</v>
      </c>
      <c r="E27" s="242">
        <v>76.83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0</v>
      </c>
      <c r="C29" s="181">
        <v>0</v>
      </c>
      <c r="D29" s="181">
        <v>0</v>
      </c>
      <c r="E29" s="181">
        <v>0</v>
      </c>
    </row>
    <row r="30" spans="1:5" x14ac:dyDescent="0.2">
      <c r="A30" s="179" t="s">
        <v>188</v>
      </c>
      <c r="B30" s="181">
        <v>2186.88</v>
      </c>
      <c r="C30" s="181">
        <v>0.36448000000000003</v>
      </c>
      <c r="D30" s="181">
        <v>2.71</v>
      </c>
      <c r="E30" s="181">
        <v>2.31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600</v>
      </c>
      <c r="C32" s="181">
        <v>0.1</v>
      </c>
      <c r="D32" s="181">
        <v>0.74</v>
      </c>
      <c r="E32" s="181">
        <v>0.63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1253.7</v>
      </c>
      <c r="C38" s="181">
        <v>0.20895</v>
      </c>
      <c r="D38" s="181">
        <v>1.55</v>
      </c>
      <c r="E38" s="181">
        <v>1.32</v>
      </c>
    </row>
    <row r="39" spans="1:5" x14ac:dyDescent="0.2">
      <c r="A39" s="240" t="s">
        <v>126</v>
      </c>
      <c r="B39" s="242">
        <v>4040.58</v>
      </c>
      <c r="C39" s="242">
        <v>0.67342999999999997</v>
      </c>
      <c r="D39" s="242">
        <v>5</v>
      </c>
      <c r="E39" s="242">
        <v>4.26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3894.07</v>
      </c>
      <c r="C41" s="181">
        <v>0.64900999999999998</v>
      </c>
      <c r="D41" s="181">
        <v>4.82</v>
      </c>
      <c r="E41" s="181">
        <v>4.0999999999999996</v>
      </c>
    </row>
    <row r="42" spans="1:5" x14ac:dyDescent="0.2">
      <c r="A42" s="240" t="s">
        <v>198</v>
      </c>
      <c r="B42" s="242">
        <v>3894.07</v>
      </c>
      <c r="C42" s="242">
        <v>0.64900999999999998</v>
      </c>
      <c r="D42" s="242">
        <v>4.82</v>
      </c>
      <c r="E42" s="242">
        <v>4.0999999999999996</v>
      </c>
    </row>
    <row r="43" spans="1:5" x14ac:dyDescent="0.2">
      <c r="A43" s="240" t="s">
        <v>199</v>
      </c>
      <c r="B43" s="242">
        <v>80830.61</v>
      </c>
      <c r="C43" s="242">
        <v>13.47176</v>
      </c>
      <c r="D43" s="242">
        <v>100</v>
      </c>
      <c r="E43" s="242">
        <v>85.19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0</v>
      </c>
      <c r="C46" s="181">
        <v>0</v>
      </c>
      <c r="D46" s="181">
        <v>0</v>
      </c>
      <c r="E46" s="181">
        <v>0</v>
      </c>
    </row>
    <row r="47" spans="1:5" x14ac:dyDescent="0.2">
      <c r="A47" s="179" t="s">
        <v>203</v>
      </c>
      <c r="B47" s="181">
        <v>1536</v>
      </c>
      <c r="C47" s="181">
        <v>0.25600000000000001</v>
      </c>
      <c r="D47" s="181">
        <v>1.9</v>
      </c>
      <c r="E47" s="181">
        <v>1.62</v>
      </c>
    </row>
    <row r="48" spans="1:5" x14ac:dyDescent="0.2">
      <c r="A48" s="240" t="s">
        <v>132</v>
      </c>
      <c r="B48" s="242">
        <v>1536</v>
      </c>
      <c r="C48" s="242">
        <v>0.25600000000000001</v>
      </c>
      <c r="D48" s="242">
        <v>1.9</v>
      </c>
      <c r="E48" s="242">
        <v>1.62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0</v>
      </c>
      <c r="C50" s="181">
        <v>0</v>
      </c>
      <c r="D50" s="181">
        <v>0</v>
      </c>
      <c r="E50" s="181">
        <v>0</v>
      </c>
    </row>
    <row r="51" spans="1:5" x14ac:dyDescent="0.2">
      <c r="A51" s="179" t="s">
        <v>206</v>
      </c>
      <c r="B51" s="181">
        <v>66.31</v>
      </c>
      <c r="C51" s="181">
        <v>1.1050000000000001E-2</v>
      </c>
      <c r="D51" s="181">
        <v>0.08</v>
      </c>
      <c r="E51" s="181">
        <v>7.0000000000000007E-2</v>
      </c>
    </row>
    <row r="52" spans="1:5" x14ac:dyDescent="0.2">
      <c r="A52" s="179" t="s">
        <v>207</v>
      </c>
      <c r="B52" s="181">
        <v>72</v>
      </c>
      <c r="C52" s="181">
        <v>1.2E-2</v>
      </c>
      <c r="D52" s="181">
        <v>0.09</v>
      </c>
      <c r="E52" s="181">
        <v>0.08</v>
      </c>
    </row>
    <row r="53" spans="1:5" x14ac:dyDescent="0.2">
      <c r="A53" s="179" t="s">
        <v>208</v>
      </c>
      <c r="B53" s="181">
        <v>11910.15</v>
      </c>
      <c r="C53" s="181">
        <v>1.9850300000000001</v>
      </c>
      <c r="D53" s="181">
        <v>14.73</v>
      </c>
      <c r="E53" s="181">
        <v>12.55</v>
      </c>
    </row>
    <row r="54" spans="1:5" x14ac:dyDescent="0.2">
      <c r="A54" s="240" t="s">
        <v>136</v>
      </c>
      <c r="B54" s="242">
        <v>12048.46</v>
      </c>
      <c r="C54" s="242">
        <v>2.0080800000000001</v>
      </c>
      <c r="D54" s="242">
        <v>14.9</v>
      </c>
      <c r="E54" s="242">
        <v>12.7</v>
      </c>
    </row>
    <row r="55" spans="1:5" x14ac:dyDescent="0.2">
      <c r="A55" s="240" t="s">
        <v>209</v>
      </c>
      <c r="B55" s="242">
        <v>13584.46</v>
      </c>
      <c r="C55" s="242">
        <v>2.2640799999999999</v>
      </c>
      <c r="D55" s="242">
        <v>16.8</v>
      </c>
      <c r="E55" s="242">
        <v>14.32</v>
      </c>
    </row>
    <row r="56" spans="1:5" x14ac:dyDescent="0.2">
      <c r="A56" s="240" t="s">
        <v>210</v>
      </c>
      <c r="B56" s="242">
        <v>94415.07</v>
      </c>
      <c r="C56" s="242">
        <v>15.73584</v>
      </c>
      <c r="D56" s="242">
        <v>116.8</v>
      </c>
      <c r="E56" s="242">
        <v>99.51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416.64</v>
      </c>
      <c r="C58" s="181">
        <v>6.9440000000000002E-2</v>
      </c>
      <c r="D58" s="181">
        <v>0.52</v>
      </c>
      <c r="E58" s="181">
        <v>0.44</v>
      </c>
    </row>
    <row r="59" spans="1:5" x14ac:dyDescent="0.2">
      <c r="A59" s="179" t="s">
        <v>212</v>
      </c>
      <c r="B59" s="181">
        <v>37.979999999999997</v>
      </c>
      <c r="C59" s="181">
        <v>6.3299999999999997E-3</v>
      </c>
      <c r="D59" s="181">
        <v>0.05</v>
      </c>
      <c r="E59" s="181">
        <v>0.04</v>
      </c>
    </row>
    <row r="60" spans="1:5" x14ac:dyDescent="0.2">
      <c r="A60" s="240" t="s">
        <v>213</v>
      </c>
      <c r="B60" s="242">
        <v>454.62</v>
      </c>
      <c r="C60" s="242">
        <v>7.5770000000000004E-2</v>
      </c>
      <c r="D60" s="242">
        <v>0.56999999999999995</v>
      </c>
      <c r="E60" s="242">
        <v>0.48</v>
      </c>
    </row>
    <row r="61" spans="1:5" x14ac:dyDescent="0.2">
      <c r="A61" s="240" t="s">
        <v>214</v>
      </c>
      <c r="B61" s="242">
        <v>94869.69</v>
      </c>
      <c r="C61" s="242">
        <v>15.81161</v>
      </c>
      <c r="D61" s="242">
        <v>117.37</v>
      </c>
      <c r="E61" s="242">
        <v>99.99</v>
      </c>
    </row>
    <row r="63" spans="1:5" x14ac:dyDescent="0.2">
      <c r="A63" s="273" t="s">
        <v>246</v>
      </c>
      <c r="B63" s="272"/>
      <c r="C63" s="272"/>
      <c r="D63" s="272"/>
      <c r="E63" s="27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55"/>
  <sheetViews>
    <sheetView showGridLines="0" workbookViewId="0"/>
  </sheetViews>
  <sheetFormatPr defaultColWidth="11.5" defaultRowHeight="12.75" x14ac:dyDescent="0.15"/>
  <cols>
    <col min="1" max="1" width="47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76</v>
      </c>
      <c r="B3" s="2"/>
      <c r="C3" s="2"/>
      <c r="D3" s="2"/>
    </row>
    <row r="4" spans="1:4" x14ac:dyDescent="0.15">
      <c r="A4" s="1" t="s">
        <v>3</v>
      </c>
      <c r="B4" s="2"/>
      <c r="C4" s="2"/>
      <c r="D4" s="2"/>
    </row>
    <row r="5" spans="1:4" ht="13.5" thickBot="1" x14ac:dyDescent="0.2">
      <c r="A5" s="4" t="s">
        <v>4</v>
      </c>
      <c r="B5" s="5">
        <v>1750</v>
      </c>
      <c r="C5" s="6" t="s">
        <v>5</v>
      </c>
    </row>
    <row r="6" spans="1:4" x14ac:dyDescent="0.15">
      <c r="A6" s="7"/>
      <c r="B6" s="8" t="s">
        <v>6</v>
      </c>
      <c r="C6" s="9">
        <v>42095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14</v>
      </c>
      <c r="B10" s="3">
        <v>2631</v>
      </c>
      <c r="C10" s="3">
        <v>1.51</v>
      </c>
      <c r="D10" s="18">
        <v>0.52158709032632877</v>
      </c>
    </row>
    <row r="11" spans="1:4" x14ac:dyDescent="0.15">
      <c r="A11" s="17" t="s">
        <v>15</v>
      </c>
      <c r="B11" s="16">
        <v>112</v>
      </c>
      <c r="C11" s="16">
        <v>0.06</v>
      </c>
      <c r="D11" s="18">
        <v>2.2203631363188456E-2</v>
      </c>
    </row>
    <row r="12" spans="1:4" x14ac:dyDescent="0.15">
      <c r="A12" s="17" t="s">
        <v>16</v>
      </c>
      <c r="B12" s="16">
        <v>356</v>
      </c>
      <c r="C12" s="16">
        <v>0.19</v>
      </c>
      <c r="D12" s="18">
        <v>7.0575828261563306E-2</v>
      </c>
    </row>
    <row r="13" spans="1:4" x14ac:dyDescent="0.15">
      <c r="A13" s="17" t="s">
        <v>17</v>
      </c>
      <c r="B13" s="16">
        <v>300</v>
      </c>
      <c r="C13" s="16">
        <v>0.17</v>
      </c>
      <c r="D13" s="18">
        <v>5.9474012579969079E-2</v>
      </c>
    </row>
    <row r="14" spans="1:4" x14ac:dyDescent="0.15">
      <c r="A14" s="6" t="s">
        <v>18</v>
      </c>
      <c r="B14" s="16">
        <v>650</v>
      </c>
      <c r="C14" s="16">
        <v>0.37</v>
      </c>
      <c r="D14" s="18">
        <v>0.128860360589933</v>
      </c>
    </row>
    <row r="15" spans="1:4" x14ac:dyDescent="0.15">
      <c r="A15" s="6" t="s">
        <v>19</v>
      </c>
      <c r="B15" s="16">
        <v>42.04</v>
      </c>
      <c r="C15" s="16">
        <v>0.04</v>
      </c>
      <c r="D15" s="18">
        <v>8.3342916295396675E-3</v>
      </c>
    </row>
    <row r="16" spans="1:4" x14ac:dyDescent="0.15">
      <c r="A16" s="6" t="s">
        <v>20</v>
      </c>
      <c r="B16" s="16">
        <v>375</v>
      </c>
      <c r="C16" s="16">
        <v>0.21</v>
      </c>
      <c r="D16" s="18">
        <v>7.4342515724961353E-2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24</v>
      </c>
      <c r="B20" s="20">
        <v>4466.04</v>
      </c>
      <c r="C20" s="20">
        <v>2.5499999999999998</v>
      </c>
      <c r="D20" s="21">
        <v>0.88537773047548363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133.97999999999999</v>
      </c>
      <c r="C24" s="16">
        <v>0.08</v>
      </c>
      <c r="D24" s="18">
        <v>2.6561094018214187E-2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241.5</v>
      </c>
      <c r="C27" s="16">
        <v>0.14000000000000001</v>
      </c>
      <c r="D27" s="18">
        <v>4.787658012687511E-2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375.48</v>
      </c>
      <c r="C31" s="24">
        <v>0.22</v>
      </c>
      <c r="D31" s="25">
        <v>7.4437674145089297E-2</v>
      </c>
    </row>
    <row r="32" spans="1:4" s="26" customFormat="1" x14ac:dyDescent="0.15">
      <c r="A32" s="11" t="s">
        <v>36</v>
      </c>
      <c r="B32" s="3"/>
      <c r="C32" s="3"/>
      <c r="D32" s="3"/>
    </row>
    <row r="33" spans="1:243" s="26" customFormat="1" x14ac:dyDescent="0.15">
      <c r="A33" s="17" t="s">
        <v>37</v>
      </c>
      <c r="B33" s="16">
        <v>183.52993718043368</v>
      </c>
      <c r="C33" s="16">
        <v>0.1</v>
      </c>
      <c r="D33" s="18">
        <v>3.6384205975566825E-2</v>
      </c>
    </row>
    <row r="34" spans="1:243" s="26" customFormat="1" x14ac:dyDescent="0.15">
      <c r="A34" s="6" t="s">
        <v>38</v>
      </c>
      <c r="B34" s="16">
        <v>183.52993718043368</v>
      </c>
      <c r="C34" s="16">
        <v>0.1</v>
      </c>
      <c r="D34" s="18">
        <v>3.6384205975566825E-2</v>
      </c>
    </row>
    <row r="35" spans="1:243" s="27" customFormat="1" x14ac:dyDescent="0.15">
      <c r="A35" s="19" t="s">
        <v>39</v>
      </c>
      <c r="B35" s="20">
        <v>5025.0499371804344</v>
      </c>
      <c r="C35" s="20">
        <v>2.87</v>
      </c>
      <c r="D35" s="21">
        <v>0.99619961059613971</v>
      </c>
    </row>
    <row r="36" spans="1:243" s="26" customFormat="1" x14ac:dyDescent="0.15">
      <c r="A36" s="11" t="s">
        <v>40</v>
      </c>
      <c r="B36" s="3"/>
      <c r="C36" s="3"/>
      <c r="D36" s="3"/>
    </row>
    <row r="37" spans="1:243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3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3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3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3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28"/>
      <c r="F41" s="28"/>
      <c r="G41" s="29"/>
      <c r="H41" s="30"/>
      <c r="I41" s="28"/>
      <c r="J41" s="28"/>
      <c r="K41" s="29"/>
      <c r="L41" s="30"/>
      <c r="M41" s="28"/>
      <c r="N41" s="28"/>
      <c r="O41" s="29"/>
      <c r="P41" s="30"/>
      <c r="Q41" s="28"/>
      <c r="R41" s="28"/>
      <c r="S41" s="29"/>
      <c r="T41" s="30"/>
      <c r="U41" s="28"/>
      <c r="V41" s="28"/>
      <c r="W41" s="29"/>
      <c r="X41" s="30"/>
      <c r="Y41" s="28"/>
      <c r="Z41" s="28"/>
      <c r="AA41" s="29"/>
      <c r="AB41" s="30"/>
      <c r="AC41" s="28"/>
      <c r="AD41" s="28"/>
      <c r="AE41" s="29"/>
      <c r="AF41" s="30"/>
      <c r="AG41" s="28"/>
      <c r="AH41" s="28"/>
      <c r="AI41" s="29"/>
      <c r="AJ41" s="30"/>
      <c r="AK41" s="28"/>
      <c r="AL41" s="28"/>
      <c r="AM41" s="29"/>
      <c r="AN41" s="30"/>
      <c r="AO41" s="28"/>
      <c r="AP41" s="28"/>
      <c r="AQ41" s="29"/>
      <c r="AR41" s="30"/>
      <c r="AS41" s="28"/>
      <c r="AT41" s="28"/>
      <c r="AU41" s="29"/>
      <c r="AV41" s="30"/>
      <c r="AW41" s="28"/>
      <c r="AX41" s="28"/>
      <c r="AY41" s="29"/>
      <c r="AZ41" s="30"/>
      <c r="BA41" s="28"/>
      <c r="BB41" s="28"/>
      <c r="BC41" s="29"/>
      <c r="BD41" s="30"/>
      <c r="BE41" s="28"/>
      <c r="BF41" s="28"/>
      <c r="BG41" s="29"/>
      <c r="BH41" s="30"/>
      <c r="BI41" s="28"/>
      <c r="BJ41" s="28"/>
      <c r="BK41" s="29"/>
      <c r="BL41" s="30"/>
      <c r="BM41" s="28"/>
      <c r="BN41" s="28"/>
      <c r="BO41" s="29"/>
      <c r="BP41" s="30"/>
      <c r="BQ41" s="28"/>
      <c r="BR41" s="28"/>
      <c r="BS41" s="29"/>
      <c r="BT41" s="30"/>
      <c r="BU41" s="28"/>
      <c r="BV41" s="28"/>
      <c r="BW41" s="29"/>
      <c r="BX41" s="30"/>
      <c r="BY41" s="28"/>
      <c r="BZ41" s="28"/>
      <c r="CA41" s="29"/>
      <c r="CB41" s="30"/>
      <c r="CC41" s="28"/>
      <c r="CD41" s="28"/>
      <c r="CE41" s="29"/>
      <c r="CF41" s="30"/>
      <c r="CG41" s="28"/>
      <c r="CH41" s="28"/>
      <c r="CI41" s="29"/>
      <c r="CJ41" s="30"/>
      <c r="CK41" s="28"/>
      <c r="CL41" s="28"/>
      <c r="CM41" s="29"/>
      <c r="CN41" s="30"/>
      <c r="CO41" s="28"/>
      <c r="CP41" s="28"/>
      <c r="CQ41" s="29"/>
      <c r="CR41" s="30"/>
      <c r="CS41" s="28"/>
      <c r="CT41" s="28"/>
      <c r="CU41" s="29"/>
      <c r="CV41" s="30"/>
      <c r="CW41" s="28"/>
      <c r="CX41" s="28"/>
      <c r="CY41" s="29"/>
      <c r="CZ41" s="30"/>
      <c r="DA41" s="28"/>
      <c r="DB41" s="28"/>
      <c r="DC41" s="29"/>
      <c r="DD41" s="30"/>
      <c r="DE41" s="28"/>
      <c r="DF41" s="28"/>
      <c r="DG41" s="29"/>
      <c r="DH41" s="30"/>
      <c r="DI41" s="28"/>
      <c r="DJ41" s="28"/>
      <c r="DK41" s="29"/>
      <c r="DL41" s="30"/>
      <c r="DM41" s="28"/>
      <c r="DN41" s="28"/>
      <c r="DO41" s="29"/>
      <c r="DP41" s="30"/>
      <c r="DQ41" s="28"/>
      <c r="DR41" s="28"/>
      <c r="DS41" s="29"/>
      <c r="DT41" s="30"/>
      <c r="DU41" s="28"/>
      <c r="DV41" s="28"/>
      <c r="DW41" s="29"/>
      <c r="DX41" s="30"/>
      <c r="DY41" s="28"/>
      <c r="DZ41" s="28"/>
      <c r="EA41" s="29"/>
      <c r="EB41" s="30"/>
      <c r="EC41" s="28"/>
      <c r="ED41" s="28"/>
      <c r="EE41" s="29"/>
      <c r="EF41" s="30"/>
      <c r="EG41" s="28"/>
      <c r="EH41" s="28"/>
      <c r="EI41" s="29"/>
      <c r="EJ41" s="30"/>
      <c r="EK41" s="28"/>
      <c r="EL41" s="28"/>
      <c r="EM41" s="29"/>
      <c r="EN41" s="30"/>
      <c r="EO41" s="28"/>
      <c r="EP41" s="28"/>
      <c r="EQ41" s="29"/>
      <c r="ER41" s="30"/>
      <c r="ES41" s="28"/>
      <c r="ET41" s="28"/>
      <c r="EU41" s="29"/>
      <c r="EV41" s="30"/>
      <c r="EW41" s="28"/>
      <c r="EX41" s="28"/>
      <c r="EY41" s="29"/>
      <c r="EZ41" s="30"/>
      <c r="FA41" s="28"/>
      <c r="FB41" s="28"/>
      <c r="FC41" s="29"/>
      <c r="FD41" s="30"/>
      <c r="FE41" s="28"/>
      <c r="FF41" s="28"/>
      <c r="FG41" s="29"/>
      <c r="FH41" s="30"/>
      <c r="FI41" s="28"/>
      <c r="FJ41" s="28"/>
      <c r="FK41" s="29"/>
      <c r="FL41" s="30"/>
      <c r="FM41" s="28"/>
      <c r="FN41" s="28"/>
      <c r="FO41" s="29"/>
      <c r="FP41" s="30"/>
      <c r="FQ41" s="28"/>
      <c r="FR41" s="28"/>
      <c r="FS41" s="29"/>
      <c r="FT41" s="30"/>
      <c r="FU41" s="28"/>
      <c r="FV41" s="28"/>
      <c r="FW41" s="29"/>
      <c r="FX41" s="30"/>
      <c r="FY41" s="28"/>
      <c r="FZ41" s="28"/>
      <c r="GA41" s="29"/>
      <c r="GB41" s="30"/>
      <c r="GC41" s="28"/>
      <c r="GD41" s="28"/>
      <c r="GE41" s="29"/>
      <c r="GF41" s="30"/>
      <c r="GG41" s="28"/>
      <c r="GH41" s="28"/>
      <c r="GI41" s="29"/>
      <c r="GJ41" s="30"/>
      <c r="GK41" s="28"/>
      <c r="GL41" s="28"/>
      <c r="GM41" s="29"/>
      <c r="GN41" s="30"/>
      <c r="GO41" s="28"/>
      <c r="GP41" s="28"/>
      <c r="GQ41" s="29"/>
      <c r="GR41" s="30"/>
      <c r="GS41" s="28"/>
      <c r="GT41" s="28"/>
      <c r="GU41" s="29"/>
      <c r="GV41" s="30"/>
      <c r="GW41" s="28"/>
      <c r="GX41" s="28"/>
      <c r="GY41" s="29"/>
      <c r="GZ41" s="30"/>
      <c r="HA41" s="28"/>
      <c r="HB41" s="28"/>
      <c r="HC41" s="29"/>
      <c r="HD41" s="30"/>
      <c r="HE41" s="28"/>
      <c r="HF41" s="28"/>
      <c r="HG41" s="29"/>
      <c r="HH41" s="30"/>
      <c r="HI41" s="28"/>
      <c r="HJ41" s="28"/>
      <c r="HK41" s="29"/>
      <c r="HL41" s="30"/>
      <c r="HM41" s="28"/>
      <c r="HN41" s="28"/>
      <c r="HO41" s="29"/>
      <c r="HP41" s="30"/>
      <c r="HQ41" s="28"/>
      <c r="HR41" s="28"/>
      <c r="HS41" s="29"/>
      <c r="HT41" s="30"/>
      <c r="HU41" s="28"/>
      <c r="HV41" s="28"/>
      <c r="HW41" s="29"/>
      <c r="HX41" s="30"/>
      <c r="HY41" s="28"/>
      <c r="HZ41" s="28"/>
      <c r="IA41" s="29"/>
      <c r="IB41" s="30"/>
      <c r="IC41" s="28"/>
      <c r="ID41" s="28"/>
      <c r="IE41" s="29"/>
      <c r="IF41" s="30"/>
      <c r="IG41" s="28"/>
      <c r="IH41" s="28"/>
      <c r="II41" s="29"/>
    </row>
    <row r="42" spans="1:243" s="26" customFormat="1" x14ac:dyDescent="0.15">
      <c r="A42" s="11" t="s">
        <v>46</v>
      </c>
      <c r="B42" s="3"/>
      <c r="C42" s="3"/>
      <c r="D42" s="3"/>
    </row>
    <row r="43" spans="1:243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3" s="26" customFormat="1" x14ac:dyDescent="0.15">
      <c r="A44" s="17" t="s">
        <v>48</v>
      </c>
      <c r="B44" s="16">
        <v>19.170000000000002</v>
      </c>
      <c r="C44" s="16">
        <v>0.01</v>
      </c>
      <c r="D44" s="18">
        <v>3.8003894038600244E-3</v>
      </c>
    </row>
    <row r="45" spans="1:243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3" s="26" customFormat="1" x14ac:dyDescent="0.15">
      <c r="A46" s="23" t="s">
        <v>50</v>
      </c>
      <c r="B46" s="24">
        <v>19.170000000000002</v>
      </c>
      <c r="C46" s="24">
        <v>0.01</v>
      </c>
      <c r="D46" s="25">
        <v>3.8003894038600244E-3</v>
      </c>
      <c r="E46" s="28"/>
      <c r="F46" s="28"/>
      <c r="G46" s="29"/>
      <c r="H46" s="30"/>
      <c r="I46" s="28"/>
      <c r="J46" s="28"/>
      <c r="K46" s="29"/>
      <c r="L46" s="30"/>
      <c r="M46" s="28"/>
      <c r="N46" s="28"/>
      <c r="O46" s="29"/>
      <c r="P46" s="30"/>
      <c r="Q46" s="28"/>
      <c r="R46" s="28"/>
      <c r="S46" s="29"/>
      <c r="T46" s="30"/>
      <c r="U46" s="28"/>
      <c r="V46" s="28"/>
      <c r="W46" s="29"/>
      <c r="X46" s="30"/>
      <c r="Y46" s="28"/>
      <c r="Z46" s="28"/>
      <c r="AA46" s="29"/>
      <c r="AB46" s="30"/>
      <c r="AC46" s="28"/>
      <c r="AD46" s="28"/>
      <c r="AE46" s="29"/>
      <c r="AF46" s="30"/>
      <c r="AG46" s="28"/>
      <c r="AH46" s="28"/>
      <c r="AI46" s="29"/>
      <c r="AJ46" s="30"/>
      <c r="AK46" s="28"/>
      <c r="AL46" s="28"/>
      <c r="AM46" s="29"/>
      <c r="AN46" s="30"/>
      <c r="AO46" s="28"/>
      <c r="AP46" s="28"/>
      <c r="AQ46" s="29"/>
      <c r="AR46" s="30"/>
      <c r="AS46" s="28"/>
      <c r="AT46" s="28"/>
      <c r="AU46" s="29"/>
      <c r="AV46" s="30"/>
      <c r="AW46" s="28"/>
      <c r="AX46" s="28"/>
      <c r="AY46" s="29"/>
      <c r="AZ46" s="30"/>
      <c r="BA46" s="28"/>
      <c r="BB46" s="28"/>
      <c r="BC46" s="29"/>
      <c r="BD46" s="30"/>
      <c r="BE46" s="28"/>
      <c r="BF46" s="28"/>
      <c r="BG46" s="29"/>
      <c r="BH46" s="30"/>
      <c r="BI46" s="28"/>
      <c r="BJ46" s="28"/>
      <c r="BK46" s="29"/>
      <c r="BL46" s="30"/>
      <c r="BM46" s="28"/>
      <c r="BN46" s="28"/>
      <c r="BO46" s="29"/>
      <c r="BP46" s="30"/>
      <c r="BQ46" s="28"/>
      <c r="BR46" s="28"/>
      <c r="BS46" s="29"/>
      <c r="BT46" s="30"/>
      <c r="BU46" s="28"/>
      <c r="BV46" s="28"/>
      <c r="BW46" s="29"/>
      <c r="BX46" s="30"/>
      <c r="BY46" s="28"/>
      <c r="BZ46" s="28"/>
      <c r="CA46" s="29"/>
      <c r="CB46" s="30"/>
      <c r="CC46" s="28"/>
      <c r="CD46" s="28"/>
      <c r="CE46" s="29"/>
      <c r="CF46" s="30"/>
      <c r="CG46" s="28"/>
      <c r="CH46" s="28"/>
      <c r="CI46" s="29"/>
      <c r="CJ46" s="30"/>
      <c r="CK46" s="28"/>
      <c r="CL46" s="28"/>
      <c r="CM46" s="29"/>
      <c r="CN46" s="30"/>
      <c r="CO46" s="28"/>
      <c r="CP46" s="28"/>
      <c r="CQ46" s="29"/>
      <c r="CR46" s="30"/>
      <c r="CS46" s="28"/>
      <c r="CT46" s="28"/>
      <c r="CU46" s="29"/>
      <c r="CV46" s="30"/>
      <c r="CW46" s="28"/>
      <c r="CX46" s="28"/>
      <c r="CY46" s="29"/>
      <c r="CZ46" s="30"/>
      <c r="DA46" s="28"/>
      <c r="DB46" s="28"/>
      <c r="DC46" s="29"/>
      <c r="DD46" s="30"/>
      <c r="DE46" s="28"/>
      <c r="DF46" s="28"/>
      <c r="DG46" s="29"/>
      <c r="DH46" s="30"/>
      <c r="DI46" s="28"/>
      <c r="DJ46" s="28"/>
      <c r="DK46" s="29"/>
      <c r="DL46" s="30"/>
      <c r="DM46" s="28"/>
      <c r="DN46" s="28"/>
      <c r="DO46" s="29"/>
      <c r="DP46" s="30"/>
      <c r="DQ46" s="28"/>
      <c r="DR46" s="28"/>
      <c r="DS46" s="29"/>
      <c r="DT46" s="30"/>
      <c r="DU46" s="28"/>
      <c r="DV46" s="28"/>
      <c r="DW46" s="29"/>
      <c r="DX46" s="30"/>
      <c r="DY46" s="28"/>
      <c r="DZ46" s="28"/>
      <c r="EA46" s="29"/>
      <c r="EB46" s="30"/>
      <c r="EC46" s="28"/>
      <c r="ED46" s="28"/>
      <c r="EE46" s="29"/>
      <c r="EF46" s="30"/>
      <c r="EG46" s="28"/>
      <c r="EH46" s="28"/>
      <c r="EI46" s="29"/>
      <c r="EJ46" s="30"/>
      <c r="EK46" s="28"/>
      <c r="EL46" s="28"/>
      <c r="EM46" s="29"/>
      <c r="EN46" s="30"/>
      <c r="EO46" s="28"/>
      <c r="EP46" s="28"/>
      <c r="EQ46" s="29"/>
      <c r="ER46" s="30"/>
      <c r="ES46" s="28"/>
      <c r="ET46" s="28"/>
      <c r="EU46" s="29"/>
      <c r="EV46" s="30"/>
      <c r="EW46" s="28"/>
      <c r="EX46" s="28"/>
      <c r="EY46" s="29"/>
      <c r="EZ46" s="30"/>
      <c r="FA46" s="28"/>
      <c r="FB46" s="28"/>
      <c r="FC46" s="29"/>
      <c r="FD46" s="30"/>
      <c r="FE46" s="28"/>
      <c r="FF46" s="28"/>
      <c r="FG46" s="29"/>
      <c r="FH46" s="30"/>
      <c r="FI46" s="28"/>
      <c r="FJ46" s="28"/>
      <c r="FK46" s="29"/>
      <c r="FL46" s="30"/>
      <c r="FM46" s="28"/>
      <c r="FN46" s="28"/>
      <c r="FO46" s="29"/>
      <c r="FP46" s="30"/>
      <c r="FQ46" s="28"/>
      <c r="FR46" s="28"/>
      <c r="FS46" s="29"/>
      <c r="FT46" s="30"/>
      <c r="FU46" s="28"/>
      <c r="FV46" s="28"/>
      <c r="FW46" s="29"/>
      <c r="FX46" s="30"/>
      <c r="FY46" s="28"/>
      <c r="FZ46" s="28"/>
      <c r="GA46" s="29"/>
      <c r="GB46" s="30"/>
      <c r="GC46" s="28"/>
      <c r="GD46" s="28"/>
      <c r="GE46" s="29"/>
      <c r="GF46" s="30"/>
      <c r="GG46" s="28"/>
      <c r="GH46" s="28"/>
      <c r="GI46" s="29"/>
      <c r="GJ46" s="30"/>
      <c r="GK46" s="28"/>
      <c r="GL46" s="28"/>
      <c r="GM46" s="29"/>
      <c r="GN46" s="30"/>
      <c r="GO46" s="28"/>
      <c r="GP46" s="28"/>
      <c r="GQ46" s="29"/>
      <c r="GR46" s="30"/>
      <c r="GS46" s="28"/>
      <c r="GT46" s="28"/>
      <c r="GU46" s="29"/>
      <c r="GV46" s="30"/>
      <c r="GW46" s="28"/>
      <c r="GX46" s="28"/>
      <c r="GY46" s="29"/>
      <c r="GZ46" s="30"/>
      <c r="HA46" s="28"/>
      <c r="HB46" s="28"/>
      <c r="HC46" s="29"/>
      <c r="HD46" s="30"/>
      <c r="HE46" s="28"/>
      <c r="HF46" s="28"/>
      <c r="HG46" s="29"/>
      <c r="HH46" s="30"/>
      <c r="HI46" s="28"/>
      <c r="HJ46" s="28"/>
      <c r="HK46" s="29"/>
      <c r="HL46" s="30"/>
      <c r="HM46" s="28"/>
      <c r="HN46" s="28"/>
      <c r="HO46" s="29"/>
      <c r="HP46" s="30"/>
      <c r="HQ46" s="28"/>
      <c r="HR46" s="28"/>
      <c r="HS46" s="29"/>
      <c r="HT46" s="30"/>
      <c r="HU46" s="28"/>
      <c r="HV46" s="28"/>
      <c r="HW46" s="29"/>
      <c r="HX46" s="30"/>
      <c r="HY46" s="28"/>
      <c r="HZ46" s="28"/>
      <c r="IA46" s="29"/>
      <c r="IB46" s="30"/>
      <c r="IC46" s="28"/>
      <c r="ID46" s="28"/>
      <c r="IE46" s="29"/>
      <c r="IF46" s="30"/>
      <c r="IG46" s="28"/>
      <c r="IH46" s="28"/>
      <c r="II46" s="29"/>
    </row>
    <row r="47" spans="1:243" s="26" customFormat="1" x14ac:dyDescent="0.15">
      <c r="A47" s="31" t="s">
        <v>51</v>
      </c>
      <c r="B47" s="32">
        <v>19.170000000000002</v>
      </c>
      <c r="C47" s="32">
        <v>0.01</v>
      </c>
      <c r="D47" s="33">
        <v>3.8003894038600244E-3</v>
      </c>
      <c r="E47" s="28"/>
      <c r="F47" s="30"/>
      <c r="G47" s="28"/>
      <c r="H47" s="28"/>
      <c r="I47" s="28"/>
      <c r="J47" s="30"/>
      <c r="K47" s="28"/>
      <c r="L47" s="28"/>
      <c r="M47" s="28"/>
      <c r="N47" s="30"/>
      <c r="O47" s="28"/>
      <c r="P47" s="28"/>
      <c r="Q47" s="28"/>
      <c r="R47" s="30"/>
      <c r="S47" s="28"/>
      <c r="T47" s="28"/>
      <c r="U47" s="28"/>
      <c r="V47" s="30"/>
      <c r="W47" s="28"/>
      <c r="X47" s="28"/>
      <c r="Y47" s="28"/>
      <c r="Z47" s="30"/>
      <c r="AA47" s="28"/>
      <c r="AB47" s="28"/>
      <c r="AC47" s="28"/>
      <c r="AD47" s="30"/>
      <c r="AE47" s="28"/>
      <c r="AF47" s="28"/>
      <c r="AG47" s="28"/>
      <c r="AH47" s="30"/>
      <c r="AI47" s="28"/>
      <c r="AJ47" s="28"/>
      <c r="AK47" s="28"/>
      <c r="AL47" s="30"/>
      <c r="AM47" s="28"/>
      <c r="AN47" s="28"/>
      <c r="AO47" s="28"/>
      <c r="AP47" s="30"/>
      <c r="AQ47" s="28"/>
      <c r="AR47" s="28"/>
      <c r="AS47" s="28"/>
      <c r="AT47" s="30"/>
      <c r="AU47" s="28"/>
      <c r="AV47" s="28"/>
      <c r="AW47" s="28"/>
      <c r="AX47" s="30"/>
      <c r="AY47" s="28"/>
      <c r="AZ47" s="28"/>
      <c r="BA47" s="28"/>
      <c r="BB47" s="30"/>
      <c r="BC47" s="28"/>
      <c r="BD47" s="28"/>
      <c r="BE47" s="28"/>
      <c r="BF47" s="30"/>
      <c r="BG47" s="28"/>
      <c r="BH47" s="28"/>
      <c r="BI47" s="28"/>
      <c r="BJ47" s="30"/>
      <c r="BK47" s="28"/>
      <c r="BL47" s="28"/>
      <c r="BM47" s="28"/>
      <c r="BN47" s="30"/>
      <c r="BO47" s="28"/>
      <c r="BP47" s="28"/>
      <c r="BQ47" s="28"/>
      <c r="BR47" s="30"/>
      <c r="BS47" s="28"/>
      <c r="BT47" s="28"/>
      <c r="BU47" s="28"/>
      <c r="BV47" s="30"/>
      <c r="BW47" s="28"/>
      <c r="BX47" s="28"/>
      <c r="BY47" s="28"/>
      <c r="BZ47" s="30"/>
      <c r="CA47" s="28"/>
      <c r="CB47" s="28"/>
      <c r="CC47" s="28"/>
      <c r="CD47" s="30"/>
      <c r="CE47" s="28"/>
      <c r="CF47" s="28"/>
      <c r="CG47" s="28"/>
      <c r="CH47" s="30"/>
      <c r="CI47" s="28"/>
      <c r="CJ47" s="28"/>
      <c r="CK47" s="28"/>
      <c r="CL47" s="30"/>
      <c r="CM47" s="28"/>
      <c r="CN47" s="28"/>
      <c r="CO47" s="28"/>
      <c r="CP47" s="30"/>
      <c r="CQ47" s="28"/>
      <c r="CR47" s="28"/>
      <c r="CS47" s="28"/>
      <c r="CT47" s="30"/>
      <c r="CU47" s="28"/>
      <c r="CV47" s="28"/>
      <c r="CW47" s="28"/>
      <c r="CX47" s="30"/>
      <c r="CY47" s="28"/>
      <c r="CZ47" s="28"/>
      <c r="DA47" s="28"/>
      <c r="DB47" s="30"/>
      <c r="DC47" s="28"/>
      <c r="DD47" s="28"/>
      <c r="DE47" s="28"/>
      <c r="DF47" s="30"/>
      <c r="DG47" s="28"/>
      <c r="DH47" s="28"/>
      <c r="DI47" s="28"/>
      <c r="DJ47" s="30"/>
      <c r="DK47" s="28"/>
      <c r="DL47" s="28"/>
      <c r="DM47" s="28"/>
      <c r="DN47" s="30"/>
      <c r="DO47" s="28"/>
      <c r="DP47" s="28"/>
      <c r="DQ47" s="28"/>
      <c r="DR47" s="30"/>
      <c r="DS47" s="28"/>
      <c r="DT47" s="28"/>
      <c r="DU47" s="28"/>
      <c r="DV47" s="30"/>
      <c r="DW47" s="28"/>
      <c r="DX47" s="28"/>
      <c r="DY47" s="28"/>
      <c r="DZ47" s="30"/>
      <c r="EA47" s="28"/>
      <c r="EB47" s="28"/>
      <c r="EC47" s="28"/>
      <c r="ED47" s="30"/>
      <c r="EE47" s="28"/>
      <c r="EF47" s="28"/>
      <c r="EG47" s="28"/>
      <c r="EH47" s="30"/>
      <c r="EI47" s="28"/>
      <c r="EJ47" s="28"/>
      <c r="EK47" s="28"/>
      <c r="EL47" s="30"/>
      <c r="EM47" s="28"/>
      <c r="EN47" s="28"/>
      <c r="EO47" s="28"/>
      <c r="EP47" s="30"/>
      <c r="EQ47" s="28"/>
      <c r="ER47" s="28"/>
      <c r="ES47" s="28"/>
      <c r="ET47" s="30"/>
      <c r="EU47" s="28"/>
      <c r="EV47" s="28"/>
      <c r="EW47" s="28"/>
      <c r="EX47" s="30"/>
      <c r="EY47" s="28"/>
      <c r="EZ47" s="28"/>
      <c r="FA47" s="28"/>
      <c r="FB47" s="30"/>
      <c r="FC47" s="28"/>
      <c r="FD47" s="28"/>
      <c r="FE47" s="28"/>
      <c r="FF47" s="30"/>
      <c r="FG47" s="28"/>
      <c r="FH47" s="28"/>
      <c r="FI47" s="28"/>
      <c r="FJ47" s="30"/>
      <c r="FK47" s="28"/>
      <c r="FL47" s="28"/>
      <c r="FM47" s="28"/>
      <c r="FN47" s="30"/>
      <c r="FO47" s="28"/>
      <c r="FP47" s="28"/>
      <c r="FQ47" s="28"/>
      <c r="FR47" s="30"/>
      <c r="FS47" s="28"/>
      <c r="FT47" s="28"/>
      <c r="FU47" s="28"/>
      <c r="FV47" s="30"/>
      <c r="FW47" s="28"/>
      <c r="FX47" s="28"/>
      <c r="FY47" s="28"/>
      <c r="FZ47" s="30"/>
      <c r="GA47" s="28"/>
      <c r="GB47" s="28"/>
      <c r="GC47" s="28"/>
      <c r="GD47" s="30"/>
      <c r="GE47" s="28"/>
      <c r="GF47" s="28"/>
      <c r="GG47" s="28"/>
      <c r="GH47" s="30"/>
      <c r="GI47" s="28"/>
      <c r="GJ47" s="28"/>
      <c r="GK47" s="28"/>
      <c r="GL47" s="30"/>
      <c r="GM47" s="28"/>
      <c r="GN47" s="28"/>
      <c r="GO47" s="28"/>
      <c r="GP47" s="30"/>
      <c r="GQ47" s="28"/>
      <c r="GR47" s="28"/>
      <c r="GS47" s="28"/>
      <c r="GT47" s="30"/>
      <c r="GU47" s="28"/>
      <c r="GV47" s="28"/>
      <c r="GW47" s="28"/>
      <c r="GX47" s="30"/>
      <c r="GY47" s="28"/>
      <c r="GZ47" s="28"/>
      <c r="HA47" s="28"/>
      <c r="HB47" s="30"/>
      <c r="HC47" s="28"/>
      <c r="HD47" s="28"/>
      <c r="HE47" s="28"/>
      <c r="HF47" s="30"/>
      <c r="HG47" s="28"/>
      <c r="HH47" s="28"/>
      <c r="HI47" s="28"/>
      <c r="HJ47" s="30"/>
      <c r="HK47" s="28"/>
      <c r="HL47" s="28"/>
      <c r="HM47" s="28"/>
      <c r="HN47" s="30"/>
      <c r="HO47" s="28"/>
      <c r="HP47" s="28"/>
      <c r="HQ47" s="28"/>
      <c r="HR47" s="30"/>
      <c r="HS47" s="28"/>
      <c r="HT47" s="28"/>
      <c r="HU47" s="28"/>
      <c r="HV47" s="30"/>
      <c r="HW47" s="28"/>
      <c r="HX47" s="28"/>
      <c r="HY47" s="28"/>
      <c r="HZ47" s="30"/>
      <c r="IA47" s="28"/>
      <c r="IB47" s="28"/>
      <c r="IC47" s="28"/>
      <c r="ID47" s="30"/>
      <c r="IE47" s="28"/>
      <c r="IF47" s="28"/>
      <c r="IG47" s="28"/>
    </row>
    <row r="48" spans="1:243" s="27" customFormat="1" x14ac:dyDescent="0.15">
      <c r="A48" s="19" t="s">
        <v>52</v>
      </c>
      <c r="B48" s="20">
        <v>5044.2199371804345</v>
      </c>
      <c r="C48" s="20">
        <v>2.88</v>
      </c>
      <c r="D48" s="21">
        <v>1</v>
      </c>
    </row>
    <row r="49" spans="1:238" s="27" customFormat="1" ht="13.5" thickBot="1" x14ac:dyDescent="0.2">
      <c r="A49" s="34"/>
      <c r="B49" s="35"/>
      <c r="C49" s="35"/>
      <c r="D49" s="36"/>
    </row>
    <row r="50" spans="1:238" s="26" customFormat="1" ht="13.5" thickBot="1" x14ac:dyDescent="0.2">
      <c r="A50" s="37" t="s">
        <v>53</v>
      </c>
      <c r="B50" s="38">
        <v>1182.02</v>
      </c>
      <c r="C50" s="38">
        <v>0.68</v>
      </c>
      <c r="D50" s="39">
        <v>1</v>
      </c>
    </row>
    <row r="51" spans="1:238" s="26" customFormat="1" x14ac:dyDescent="0.15">
      <c r="A51" s="40" t="s">
        <v>54</v>
      </c>
      <c r="B51" s="41">
        <v>42.04</v>
      </c>
      <c r="C51" s="41">
        <v>0.04</v>
      </c>
      <c r="D51" s="42">
        <v>3.5566234073873541E-2</v>
      </c>
    </row>
    <row r="52" spans="1:238" s="26" customFormat="1" x14ac:dyDescent="0.15">
      <c r="A52" s="23" t="s">
        <v>55</v>
      </c>
      <c r="B52" s="24">
        <v>133.97999999999999</v>
      </c>
      <c r="C52" s="24">
        <v>0.08</v>
      </c>
      <c r="D52" s="25">
        <v>0.11334833589956177</v>
      </c>
      <c r="E52" s="28"/>
      <c r="F52" s="29"/>
      <c r="G52" s="30"/>
      <c r="H52" s="28"/>
      <c r="I52" s="28"/>
      <c r="J52" s="29"/>
      <c r="K52" s="30"/>
      <c r="L52" s="28"/>
      <c r="M52" s="28"/>
      <c r="N52" s="29"/>
      <c r="O52" s="30"/>
      <c r="P52" s="28"/>
      <c r="Q52" s="28"/>
      <c r="R52" s="29"/>
      <c r="S52" s="30"/>
      <c r="T52" s="28"/>
      <c r="U52" s="28"/>
      <c r="V52" s="29"/>
      <c r="W52" s="30"/>
      <c r="X52" s="28"/>
      <c r="Y52" s="28"/>
      <c r="Z52" s="29"/>
      <c r="AA52" s="30"/>
      <c r="AB52" s="28"/>
      <c r="AC52" s="28"/>
      <c r="AD52" s="29"/>
      <c r="AE52" s="30"/>
      <c r="AF52" s="28"/>
      <c r="AG52" s="28"/>
      <c r="AH52" s="29"/>
      <c r="AI52" s="30"/>
      <c r="AJ52" s="28"/>
      <c r="AK52" s="28"/>
      <c r="AL52" s="29"/>
      <c r="AM52" s="30"/>
      <c r="AN52" s="28"/>
      <c r="AO52" s="28"/>
      <c r="AP52" s="29"/>
      <c r="AQ52" s="30"/>
      <c r="AR52" s="28"/>
      <c r="AS52" s="28"/>
      <c r="AT52" s="29"/>
      <c r="AU52" s="30"/>
      <c r="AV52" s="28"/>
      <c r="AW52" s="28"/>
      <c r="AX52" s="29"/>
      <c r="AY52" s="30"/>
      <c r="AZ52" s="28"/>
      <c r="BA52" s="28"/>
      <c r="BB52" s="29"/>
      <c r="BC52" s="30"/>
      <c r="BD52" s="28"/>
      <c r="BE52" s="28"/>
      <c r="BF52" s="29"/>
      <c r="BG52" s="30"/>
      <c r="BH52" s="28"/>
      <c r="BI52" s="28"/>
      <c r="BJ52" s="29"/>
      <c r="BK52" s="30"/>
      <c r="BL52" s="28"/>
      <c r="BM52" s="28"/>
      <c r="BN52" s="29"/>
      <c r="BO52" s="30"/>
      <c r="BP52" s="28"/>
      <c r="BQ52" s="28"/>
      <c r="BR52" s="29"/>
      <c r="BS52" s="30"/>
      <c r="BT52" s="28"/>
      <c r="BU52" s="28"/>
      <c r="BV52" s="29"/>
      <c r="BW52" s="30"/>
      <c r="BX52" s="28"/>
      <c r="BY52" s="28"/>
      <c r="BZ52" s="29"/>
      <c r="CA52" s="30"/>
      <c r="CB52" s="28"/>
      <c r="CC52" s="28"/>
      <c r="CD52" s="29"/>
      <c r="CE52" s="30"/>
      <c r="CF52" s="28"/>
      <c r="CG52" s="28"/>
      <c r="CH52" s="29"/>
      <c r="CI52" s="30"/>
      <c r="CJ52" s="28"/>
      <c r="CK52" s="28"/>
      <c r="CL52" s="29"/>
      <c r="CM52" s="30"/>
      <c r="CN52" s="28"/>
      <c r="CO52" s="28"/>
      <c r="CP52" s="29"/>
      <c r="CQ52" s="30"/>
      <c r="CR52" s="28"/>
      <c r="CS52" s="28"/>
      <c r="CT52" s="29"/>
      <c r="CU52" s="30"/>
      <c r="CV52" s="28"/>
      <c r="CW52" s="28"/>
      <c r="CX52" s="29"/>
      <c r="CY52" s="30"/>
      <c r="CZ52" s="28"/>
      <c r="DA52" s="28"/>
      <c r="DB52" s="29"/>
      <c r="DC52" s="30"/>
      <c r="DD52" s="28"/>
      <c r="DE52" s="28"/>
      <c r="DF52" s="29"/>
      <c r="DG52" s="30"/>
      <c r="DH52" s="28"/>
      <c r="DI52" s="28"/>
      <c r="DJ52" s="29"/>
      <c r="DK52" s="30"/>
      <c r="DL52" s="28"/>
      <c r="DM52" s="28"/>
      <c r="DN52" s="29"/>
      <c r="DO52" s="30"/>
      <c r="DP52" s="28"/>
      <c r="DQ52" s="28"/>
      <c r="DR52" s="29"/>
      <c r="DS52" s="30"/>
      <c r="DT52" s="28"/>
      <c r="DU52" s="28"/>
      <c r="DV52" s="29"/>
      <c r="DW52" s="30"/>
      <c r="DX52" s="28"/>
      <c r="DY52" s="28"/>
      <c r="DZ52" s="29"/>
      <c r="EA52" s="30"/>
      <c r="EB52" s="28"/>
      <c r="EC52" s="28"/>
      <c r="ED52" s="29"/>
      <c r="EE52" s="30"/>
      <c r="EF52" s="28"/>
      <c r="EG52" s="28"/>
      <c r="EH52" s="29"/>
      <c r="EI52" s="30"/>
      <c r="EJ52" s="28"/>
      <c r="EK52" s="28"/>
      <c r="EL52" s="29"/>
      <c r="EM52" s="30"/>
      <c r="EN52" s="28"/>
      <c r="EO52" s="28"/>
      <c r="EP52" s="29"/>
      <c r="EQ52" s="30"/>
      <c r="ER52" s="28"/>
      <c r="ES52" s="28"/>
      <c r="ET52" s="29"/>
      <c r="EU52" s="30"/>
      <c r="EV52" s="28"/>
      <c r="EW52" s="28"/>
      <c r="EX52" s="29"/>
      <c r="EY52" s="30"/>
      <c r="EZ52" s="28"/>
      <c r="FA52" s="28"/>
      <c r="FB52" s="29"/>
      <c r="FC52" s="30"/>
      <c r="FD52" s="28"/>
      <c r="FE52" s="28"/>
      <c r="FF52" s="29"/>
      <c r="FG52" s="30"/>
      <c r="FH52" s="28"/>
      <c r="FI52" s="28"/>
      <c r="FJ52" s="29"/>
      <c r="FK52" s="30"/>
      <c r="FL52" s="28"/>
      <c r="FM52" s="28"/>
      <c r="FN52" s="29"/>
      <c r="FO52" s="30"/>
      <c r="FP52" s="28"/>
      <c r="FQ52" s="28"/>
      <c r="FR52" s="29"/>
      <c r="FS52" s="30"/>
      <c r="FT52" s="28"/>
      <c r="FU52" s="28"/>
      <c r="FV52" s="29"/>
      <c r="FW52" s="30"/>
      <c r="FX52" s="28"/>
      <c r="FY52" s="28"/>
      <c r="FZ52" s="29"/>
      <c r="GA52" s="30"/>
      <c r="GB52" s="28"/>
      <c r="GC52" s="28"/>
      <c r="GD52" s="29"/>
      <c r="GE52" s="30"/>
      <c r="GF52" s="28"/>
      <c r="GG52" s="28"/>
      <c r="GH52" s="29"/>
      <c r="GI52" s="30"/>
      <c r="GJ52" s="28"/>
      <c r="GK52" s="28"/>
      <c r="GL52" s="29"/>
      <c r="GM52" s="30"/>
      <c r="GN52" s="28"/>
      <c r="GO52" s="28"/>
      <c r="GP52" s="29"/>
      <c r="GQ52" s="30"/>
      <c r="GR52" s="28"/>
      <c r="GS52" s="28"/>
      <c r="GT52" s="29"/>
      <c r="GU52" s="30"/>
      <c r="GV52" s="28"/>
      <c r="GW52" s="28"/>
      <c r="GX52" s="29"/>
      <c r="GY52" s="30"/>
      <c r="GZ52" s="28"/>
      <c r="HA52" s="28"/>
      <c r="HB52" s="29"/>
      <c r="HC52" s="30"/>
      <c r="HD52" s="28"/>
      <c r="HE52" s="28"/>
      <c r="HF52" s="29"/>
      <c r="HG52" s="30"/>
      <c r="HH52" s="28"/>
      <c r="HI52" s="28"/>
      <c r="HJ52" s="29"/>
      <c r="HK52" s="30"/>
      <c r="HL52" s="28"/>
      <c r="HM52" s="28"/>
      <c r="HN52" s="29"/>
      <c r="HO52" s="30"/>
      <c r="HP52" s="28"/>
      <c r="HQ52" s="28"/>
      <c r="HR52" s="29"/>
      <c r="HS52" s="30"/>
      <c r="HT52" s="28"/>
      <c r="HU52" s="28"/>
      <c r="HV52" s="29"/>
      <c r="HW52" s="30"/>
      <c r="HX52" s="28"/>
      <c r="HY52" s="28"/>
      <c r="HZ52" s="29"/>
      <c r="IA52" s="30"/>
      <c r="IB52" s="28"/>
      <c r="IC52" s="28"/>
      <c r="ID52" s="29"/>
    </row>
    <row r="53" spans="1:238" s="43" customFormat="1" x14ac:dyDescent="0.15">
      <c r="A53" s="23" t="s">
        <v>56</v>
      </c>
      <c r="B53" s="24">
        <v>650</v>
      </c>
      <c r="C53" s="24">
        <v>0.37</v>
      </c>
      <c r="D53" s="25">
        <v>0.54990609295950998</v>
      </c>
    </row>
    <row r="54" spans="1:238" ht="13.5" thickBot="1" x14ac:dyDescent="0.2">
      <c r="A54" s="44" t="s">
        <v>57</v>
      </c>
      <c r="B54" s="45">
        <v>356</v>
      </c>
      <c r="C54" s="45">
        <v>0.19</v>
      </c>
      <c r="D54" s="46">
        <v>0.30117933706705469</v>
      </c>
    </row>
    <row r="55" spans="1:238" x14ac:dyDescent="0.15">
      <c r="A55" s="47" t="s">
        <v>58</v>
      </c>
      <c r="D55" s="48"/>
    </row>
  </sheetData>
  <pageMargins left="0.511811024" right="0.511811024" top="0.78740157499999996" bottom="0.78740157499999996" header="0.31496062000000002" footer="0.3149606200000000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33" customWidth="1"/>
    <col min="2" max="3" width="12" style="233" customWidth="1"/>
    <col min="4" max="5" width="16.375" style="233" customWidth="1"/>
    <col min="6" max="256" width="9" style="233"/>
    <col min="257" max="257" width="30.75" style="233" customWidth="1"/>
    <col min="258" max="259" width="12" style="233" customWidth="1"/>
    <col min="260" max="261" width="16.375" style="233" customWidth="1"/>
    <col min="262" max="512" width="9" style="233"/>
    <col min="513" max="513" width="30.75" style="233" customWidth="1"/>
    <col min="514" max="515" width="12" style="233" customWidth="1"/>
    <col min="516" max="517" width="16.375" style="233" customWidth="1"/>
    <col min="518" max="768" width="9" style="233"/>
    <col min="769" max="769" width="30.75" style="233" customWidth="1"/>
    <col min="770" max="771" width="12" style="233" customWidth="1"/>
    <col min="772" max="773" width="16.375" style="233" customWidth="1"/>
    <col min="774" max="1024" width="9" style="233"/>
    <col min="1025" max="1025" width="30.75" style="233" customWidth="1"/>
    <col min="1026" max="1027" width="12" style="233" customWidth="1"/>
    <col min="1028" max="1029" width="16.375" style="233" customWidth="1"/>
    <col min="1030" max="1280" width="9" style="233"/>
    <col min="1281" max="1281" width="30.75" style="233" customWidth="1"/>
    <col min="1282" max="1283" width="12" style="233" customWidth="1"/>
    <col min="1284" max="1285" width="16.375" style="233" customWidth="1"/>
    <col min="1286" max="1536" width="9" style="233"/>
    <col min="1537" max="1537" width="30.75" style="233" customWidth="1"/>
    <col min="1538" max="1539" width="12" style="233" customWidth="1"/>
    <col min="1540" max="1541" width="16.375" style="233" customWidth="1"/>
    <col min="1542" max="1792" width="9" style="233"/>
    <col min="1793" max="1793" width="30.75" style="233" customWidth="1"/>
    <col min="1794" max="1795" width="12" style="233" customWidth="1"/>
    <col min="1796" max="1797" width="16.375" style="233" customWidth="1"/>
    <col min="1798" max="2048" width="9" style="233"/>
    <col min="2049" max="2049" width="30.75" style="233" customWidth="1"/>
    <col min="2050" max="2051" width="12" style="233" customWidth="1"/>
    <col min="2052" max="2053" width="16.375" style="233" customWidth="1"/>
    <col min="2054" max="2304" width="9" style="233"/>
    <col min="2305" max="2305" width="30.75" style="233" customWidth="1"/>
    <col min="2306" max="2307" width="12" style="233" customWidth="1"/>
    <col min="2308" max="2309" width="16.375" style="233" customWidth="1"/>
    <col min="2310" max="2560" width="9" style="233"/>
    <col min="2561" max="2561" width="30.75" style="233" customWidth="1"/>
    <col min="2562" max="2563" width="12" style="233" customWidth="1"/>
    <col min="2564" max="2565" width="16.375" style="233" customWidth="1"/>
    <col min="2566" max="2816" width="9" style="233"/>
    <col min="2817" max="2817" width="30.75" style="233" customWidth="1"/>
    <col min="2818" max="2819" width="12" style="233" customWidth="1"/>
    <col min="2820" max="2821" width="16.375" style="233" customWidth="1"/>
    <col min="2822" max="3072" width="9" style="233"/>
    <col min="3073" max="3073" width="30.75" style="233" customWidth="1"/>
    <col min="3074" max="3075" width="12" style="233" customWidth="1"/>
    <col min="3076" max="3077" width="16.375" style="233" customWidth="1"/>
    <col min="3078" max="3328" width="9" style="233"/>
    <col min="3329" max="3329" width="30.75" style="233" customWidth="1"/>
    <col min="3330" max="3331" width="12" style="233" customWidth="1"/>
    <col min="3332" max="3333" width="16.375" style="233" customWidth="1"/>
    <col min="3334" max="3584" width="9" style="233"/>
    <col min="3585" max="3585" width="30.75" style="233" customWidth="1"/>
    <col min="3586" max="3587" width="12" style="233" customWidth="1"/>
    <col min="3588" max="3589" width="16.375" style="233" customWidth="1"/>
    <col min="3590" max="3840" width="9" style="233"/>
    <col min="3841" max="3841" width="30.75" style="233" customWidth="1"/>
    <col min="3842" max="3843" width="12" style="233" customWidth="1"/>
    <col min="3844" max="3845" width="16.375" style="233" customWidth="1"/>
    <col min="3846" max="4096" width="9" style="233"/>
    <col min="4097" max="4097" width="30.75" style="233" customWidth="1"/>
    <col min="4098" max="4099" width="12" style="233" customWidth="1"/>
    <col min="4100" max="4101" width="16.375" style="233" customWidth="1"/>
    <col min="4102" max="4352" width="9" style="233"/>
    <col min="4353" max="4353" width="30.75" style="233" customWidth="1"/>
    <col min="4354" max="4355" width="12" style="233" customWidth="1"/>
    <col min="4356" max="4357" width="16.375" style="233" customWidth="1"/>
    <col min="4358" max="4608" width="9" style="233"/>
    <col min="4609" max="4609" width="30.75" style="233" customWidth="1"/>
    <col min="4610" max="4611" width="12" style="233" customWidth="1"/>
    <col min="4612" max="4613" width="16.375" style="233" customWidth="1"/>
    <col min="4614" max="4864" width="9" style="233"/>
    <col min="4865" max="4865" width="30.75" style="233" customWidth="1"/>
    <col min="4866" max="4867" width="12" style="233" customWidth="1"/>
    <col min="4868" max="4869" width="16.375" style="233" customWidth="1"/>
    <col min="4870" max="5120" width="9" style="233"/>
    <col min="5121" max="5121" width="30.75" style="233" customWidth="1"/>
    <col min="5122" max="5123" width="12" style="233" customWidth="1"/>
    <col min="5124" max="5125" width="16.375" style="233" customWidth="1"/>
    <col min="5126" max="5376" width="9" style="233"/>
    <col min="5377" max="5377" width="30.75" style="233" customWidth="1"/>
    <col min="5378" max="5379" width="12" style="233" customWidth="1"/>
    <col min="5380" max="5381" width="16.375" style="233" customWidth="1"/>
    <col min="5382" max="5632" width="9" style="233"/>
    <col min="5633" max="5633" width="30.75" style="233" customWidth="1"/>
    <col min="5634" max="5635" width="12" style="233" customWidth="1"/>
    <col min="5636" max="5637" width="16.375" style="233" customWidth="1"/>
    <col min="5638" max="5888" width="9" style="233"/>
    <col min="5889" max="5889" width="30.75" style="233" customWidth="1"/>
    <col min="5890" max="5891" width="12" style="233" customWidth="1"/>
    <col min="5892" max="5893" width="16.375" style="233" customWidth="1"/>
    <col min="5894" max="6144" width="9" style="233"/>
    <col min="6145" max="6145" width="30.75" style="233" customWidth="1"/>
    <col min="6146" max="6147" width="12" style="233" customWidth="1"/>
    <col min="6148" max="6149" width="16.375" style="233" customWidth="1"/>
    <col min="6150" max="6400" width="9" style="233"/>
    <col min="6401" max="6401" width="30.75" style="233" customWidth="1"/>
    <col min="6402" max="6403" width="12" style="233" customWidth="1"/>
    <col min="6404" max="6405" width="16.375" style="233" customWidth="1"/>
    <col min="6406" max="6656" width="9" style="233"/>
    <col min="6657" max="6657" width="30.75" style="233" customWidth="1"/>
    <col min="6658" max="6659" width="12" style="233" customWidth="1"/>
    <col min="6660" max="6661" width="16.375" style="233" customWidth="1"/>
    <col min="6662" max="6912" width="9" style="233"/>
    <col min="6913" max="6913" width="30.75" style="233" customWidth="1"/>
    <col min="6914" max="6915" width="12" style="233" customWidth="1"/>
    <col min="6916" max="6917" width="16.375" style="233" customWidth="1"/>
    <col min="6918" max="7168" width="9" style="233"/>
    <col min="7169" max="7169" width="30.75" style="233" customWidth="1"/>
    <col min="7170" max="7171" width="12" style="233" customWidth="1"/>
    <col min="7172" max="7173" width="16.375" style="233" customWidth="1"/>
    <col min="7174" max="7424" width="9" style="233"/>
    <col min="7425" max="7425" width="30.75" style="233" customWidth="1"/>
    <col min="7426" max="7427" width="12" style="233" customWidth="1"/>
    <col min="7428" max="7429" width="16.375" style="233" customWidth="1"/>
    <col min="7430" max="7680" width="9" style="233"/>
    <col min="7681" max="7681" width="30.75" style="233" customWidth="1"/>
    <col min="7682" max="7683" width="12" style="233" customWidth="1"/>
    <col min="7684" max="7685" width="16.375" style="233" customWidth="1"/>
    <col min="7686" max="7936" width="9" style="233"/>
    <col min="7937" max="7937" width="30.75" style="233" customWidth="1"/>
    <col min="7938" max="7939" width="12" style="233" customWidth="1"/>
    <col min="7940" max="7941" width="16.375" style="233" customWidth="1"/>
    <col min="7942" max="8192" width="9" style="233"/>
    <col min="8193" max="8193" width="30.75" style="233" customWidth="1"/>
    <col min="8194" max="8195" width="12" style="233" customWidth="1"/>
    <col min="8196" max="8197" width="16.375" style="233" customWidth="1"/>
    <col min="8198" max="8448" width="9" style="233"/>
    <col min="8449" max="8449" width="30.75" style="233" customWidth="1"/>
    <col min="8450" max="8451" width="12" style="233" customWidth="1"/>
    <col min="8452" max="8453" width="16.375" style="233" customWidth="1"/>
    <col min="8454" max="8704" width="9" style="233"/>
    <col min="8705" max="8705" width="30.75" style="233" customWidth="1"/>
    <col min="8706" max="8707" width="12" style="233" customWidth="1"/>
    <col min="8708" max="8709" width="16.375" style="233" customWidth="1"/>
    <col min="8710" max="8960" width="9" style="233"/>
    <col min="8961" max="8961" width="30.75" style="233" customWidth="1"/>
    <col min="8962" max="8963" width="12" style="233" customWidth="1"/>
    <col min="8964" max="8965" width="16.375" style="233" customWidth="1"/>
    <col min="8966" max="9216" width="9" style="233"/>
    <col min="9217" max="9217" width="30.75" style="233" customWidth="1"/>
    <col min="9218" max="9219" width="12" style="233" customWidth="1"/>
    <col min="9220" max="9221" width="16.375" style="233" customWidth="1"/>
    <col min="9222" max="9472" width="9" style="233"/>
    <col min="9473" max="9473" width="30.75" style="233" customWidth="1"/>
    <col min="9474" max="9475" width="12" style="233" customWidth="1"/>
    <col min="9476" max="9477" width="16.375" style="233" customWidth="1"/>
    <col min="9478" max="9728" width="9" style="233"/>
    <col min="9729" max="9729" width="30.75" style="233" customWidth="1"/>
    <col min="9730" max="9731" width="12" style="233" customWidth="1"/>
    <col min="9732" max="9733" width="16.375" style="233" customWidth="1"/>
    <col min="9734" max="9984" width="9" style="233"/>
    <col min="9985" max="9985" width="30.75" style="233" customWidth="1"/>
    <col min="9986" max="9987" width="12" style="233" customWidth="1"/>
    <col min="9988" max="9989" width="16.375" style="233" customWidth="1"/>
    <col min="9990" max="10240" width="9" style="233"/>
    <col min="10241" max="10241" width="30.75" style="233" customWidth="1"/>
    <col min="10242" max="10243" width="12" style="233" customWidth="1"/>
    <col min="10244" max="10245" width="16.375" style="233" customWidth="1"/>
    <col min="10246" max="10496" width="9" style="233"/>
    <col min="10497" max="10497" width="30.75" style="233" customWidth="1"/>
    <col min="10498" max="10499" width="12" style="233" customWidth="1"/>
    <col min="10500" max="10501" width="16.375" style="233" customWidth="1"/>
    <col min="10502" max="10752" width="9" style="233"/>
    <col min="10753" max="10753" width="30.75" style="233" customWidth="1"/>
    <col min="10754" max="10755" width="12" style="233" customWidth="1"/>
    <col min="10756" max="10757" width="16.375" style="233" customWidth="1"/>
    <col min="10758" max="11008" width="9" style="233"/>
    <col min="11009" max="11009" width="30.75" style="233" customWidth="1"/>
    <col min="11010" max="11011" width="12" style="233" customWidth="1"/>
    <col min="11012" max="11013" width="16.375" style="233" customWidth="1"/>
    <col min="11014" max="11264" width="9" style="233"/>
    <col min="11265" max="11265" width="30.75" style="233" customWidth="1"/>
    <col min="11266" max="11267" width="12" style="233" customWidth="1"/>
    <col min="11268" max="11269" width="16.375" style="233" customWidth="1"/>
    <col min="11270" max="11520" width="9" style="233"/>
    <col min="11521" max="11521" width="30.75" style="233" customWidth="1"/>
    <col min="11522" max="11523" width="12" style="233" customWidth="1"/>
    <col min="11524" max="11525" width="16.375" style="233" customWidth="1"/>
    <col min="11526" max="11776" width="9" style="233"/>
    <col min="11777" max="11777" width="30.75" style="233" customWidth="1"/>
    <col min="11778" max="11779" width="12" style="233" customWidth="1"/>
    <col min="11780" max="11781" width="16.375" style="233" customWidth="1"/>
    <col min="11782" max="12032" width="9" style="233"/>
    <col min="12033" max="12033" width="30.75" style="233" customWidth="1"/>
    <col min="12034" max="12035" width="12" style="233" customWidth="1"/>
    <col min="12036" max="12037" width="16.375" style="233" customWidth="1"/>
    <col min="12038" max="12288" width="9" style="233"/>
    <col min="12289" max="12289" width="30.75" style="233" customWidth="1"/>
    <col min="12290" max="12291" width="12" style="233" customWidth="1"/>
    <col min="12292" max="12293" width="16.375" style="233" customWidth="1"/>
    <col min="12294" max="12544" width="9" style="233"/>
    <col min="12545" max="12545" width="30.75" style="233" customWidth="1"/>
    <col min="12546" max="12547" width="12" style="233" customWidth="1"/>
    <col min="12548" max="12549" width="16.375" style="233" customWidth="1"/>
    <col min="12550" max="12800" width="9" style="233"/>
    <col min="12801" max="12801" width="30.75" style="233" customWidth="1"/>
    <col min="12802" max="12803" width="12" style="233" customWidth="1"/>
    <col min="12804" max="12805" width="16.375" style="233" customWidth="1"/>
    <col min="12806" max="13056" width="9" style="233"/>
    <col min="13057" max="13057" width="30.75" style="233" customWidth="1"/>
    <col min="13058" max="13059" width="12" style="233" customWidth="1"/>
    <col min="13060" max="13061" width="16.375" style="233" customWidth="1"/>
    <col min="13062" max="13312" width="9" style="233"/>
    <col min="13313" max="13313" width="30.75" style="233" customWidth="1"/>
    <col min="13314" max="13315" width="12" style="233" customWidth="1"/>
    <col min="13316" max="13317" width="16.375" style="233" customWidth="1"/>
    <col min="13318" max="13568" width="9" style="233"/>
    <col min="13569" max="13569" width="30.75" style="233" customWidth="1"/>
    <col min="13570" max="13571" width="12" style="233" customWidth="1"/>
    <col min="13572" max="13573" width="16.375" style="233" customWidth="1"/>
    <col min="13574" max="13824" width="9" style="233"/>
    <col min="13825" max="13825" width="30.75" style="233" customWidth="1"/>
    <col min="13826" max="13827" width="12" style="233" customWidth="1"/>
    <col min="13828" max="13829" width="16.375" style="233" customWidth="1"/>
    <col min="13830" max="14080" width="9" style="233"/>
    <col min="14081" max="14081" width="30.75" style="233" customWidth="1"/>
    <col min="14082" max="14083" width="12" style="233" customWidth="1"/>
    <col min="14084" max="14085" width="16.375" style="233" customWidth="1"/>
    <col min="14086" max="14336" width="9" style="233"/>
    <col min="14337" max="14337" width="30.75" style="233" customWidth="1"/>
    <col min="14338" max="14339" width="12" style="233" customWidth="1"/>
    <col min="14340" max="14341" width="16.375" style="233" customWidth="1"/>
    <col min="14342" max="14592" width="9" style="233"/>
    <col min="14593" max="14593" width="30.75" style="233" customWidth="1"/>
    <col min="14594" max="14595" width="12" style="233" customWidth="1"/>
    <col min="14596" max="14597" width="16.375" style="233" customWidth="1"/>
    <col min="14598" max="14848" width="9" style="233"/>
    <col min="14849" max="14849" width="30.75" style="233" customWidth="1"/>
    <col min="14850" max="14851" width="12" style="233" customWidth="1"/>
    <col min="14852" max="14853" width="16.375" style="233" customWidth="1"/>
    <col min="14854" max="15104" width="9" style="233"/>
    <col min="15105" max="15105" width="30.75" style="233" customWidth="1"/>
    <col min="15106" max="15107" width="12" style="233" customWidth="1"/>
    <col min="15108" max="15109" width="16.375" style="233" customWidth="1"/>
    <col min="15110" max="15360" width="9" style="233"/>
    <col min="15361" max="15361" width="30.75" style="233" customWidth="1"/>
    <col min="15362" max="15363" width="12" style="233" customWidth="1"/>
    <col min="15364" max="15365" width="16.375" style="233" customWidth="1"/>
    <col min="15366" max="15616" width="9" style="233"/>
    <col min="15617" max="15617" width="30.75" style="233" customWidth="1"/>
    <col min="15618" max="15619" width="12" style="233" customWidth="1"/>
    <col min="15620" max="15621" width="16.375" style="233" customWidth="1"/>
    <col min="15622" max="15872" width="9" style="233"/>
    <col min="15873" max="15873" width="30.75" style="233" customWidth="1"/>
    <col min="15874" max="15875" width="12" style="233" customWidth="1"/>
    <col min="15876" max="15877" width="16.375" style="233" customWidth="1"/>
    <col min="15878" max="16128" width="9" style="233"/>
    <col min="16129" max="16129" width="30.75" style="233" customWidth="1"/>
    <col min="16130" max="16131" width="12" style="233" customWidth="1"/>
    <col min="16132" max="16133" width="16.375" style="233" customWidth="1"/>
    <col min="16134" max="16384" width="9" style="233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236</v>
      </c>
      <c r="B2" s="272"/>
      <c r="C2" s="272"/>
      <c r="D2" s="272"/>
      <c r="E2" s="272"/>
      <c r="F2" s="272"/>
    </row>
    <row r="3" spans="1:6" x14ac:dyDescent="0.2">
      <c r="A3" s="273" t="s">
        <v>251</v>
      </c>
      <c r="B3" s="272"/>
      <c r="C3" s="272"/>
      <c r="D3" s="272"/>
      <c r="E3" s="272"/>
      <c r="F3" s="272"/>
    </row>
    <row r="4" spans="1:6" x14ac:dyDescent="0.2">
      <c r="A4" s="240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0" t="s">
        <v>250</v>
      </c>
      <c r="B5" s="273" t="s">
        <v>160</v>
      </c>
      <c r="C5" s="272"/>
      <c r="D5" s="272"/>
      <c r="E5" s="272"/>
      <c r="F5" s="272"/>
    </row>
    <row r="6" spans="1:6" x14ac:dyDescent="0.2">
      <c r="A6" s="240" t="s">
        <v>238</v>
      </c>
      <c r="B6" s="179" t="s">
        <v>239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19555.02</v>
      </c>
      <c r="C12" s="181">
        <v>3.2591700000000001</v>
      </c>
      <c r="D12" s="181">
        <v>22.85</v>
      </c>
      <c r="E12" s="181">
        <v>20.12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4320</v>
      </c>
      <c r="C16" s="181">
        <v>0.72</v>
      </c>
      <c r="D16" s="181">
        <v>5.05</v>
      </c>
      <c r="E16" s="181">
        <v>4.45</v>
      </c>
    </row>
    <row r="17" spans="1:5" x14ac:dyDescent="0.2">
      <c r="A17" s="179" t="s">
        <v>176</v>
      </c>
      <c r="B17" s="181">
        <v>158.4</v>
      </c>
      <c r="C17" s="181">
        <v>2.64E-2</v>
      </c>
      <c r="D17" s="181">
        <v>0.19</v>
      </c>
      <c r="E17" s="181">
        <v>0.16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41444.120000000003</v>
      </c>
      <c r="C23" s="181">
        <v>6.9073500000000001</v>
      </c>
      <c r="D23" s="181">
        <v>48.42</v>
      </c>
      <c r="E23" s="181">
        <v>42.65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10485</v>
      </c>
      <c r="C25" s="181">
        <v>1.7475000000000001</v>
      </c>
      <c r="D25" s="181">
        <v>12.25</v>
      </c>
      <c r="E25" s="181">
        <v>10.79</v>
      </c>
    </row>
    <row r="26" spans="1:5" x14ac:dyDescent="0.2">
      <c r="A26" s="179" t="s">
        <v>185</v>
      </c>
      <c r="B26" s="181">
        <v>0</v>
      </c>
      <c r="C26" s="181">
        <v>0</v>
      </c>
      <c r="D26" s="181">
        <v>0</v>
      </c>
      <c r="E26" s="181">
        <v>0</v>
      </c>
    </row>
    <row r="27" spans="1:5" x14ac:dyDescent="0.2">
      <c r="A27" s="240" t="s">
        <v>186</v>
      </c>
      <c r="B27" s="242">
        <v>75962.540000000008</v>
      </c>
      <c r="C27" s="242">
        <v>12.66042</v>
      </c>
      <c r="D27" s="242">
        <v>88.76</v>
      </c>
      <c r="E27" s="242">
        <v>78.17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0</v>
      </c>
      <c r="C29" s="181">
        <v>0</v>
      </c>
      <c r="D29" s="181">
        <v>0</v>
      </c>
      <c r="E29" s="181">
        <v>0</v>
      </c>
    </row>
    <row r="30" spans="1:5" x14ac:dyDescent="0.2">
      <c r="A30" s="179" t="s">
        <v>188</v>
      </c>
      <c r="B30" s="181">
        <v>2278.88</v>
      </c>
      <c r="C30" s="181">
        <v>0.37980999999999998</v>
      </c>
      <c r="D30" s="181">
        <v>2.66</v>
      </c>
      <c r="E30" s="181">
        <v>2.35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600</v>
      </c>
      <c r="C32" s="181">
        <v>0.1</v>
      </c>
      <c r="D32" s="181">
        <v>0.7</v>
      </c>
      <c r="E32" s="181">
        <v>0.62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941.4</v>
      </c>
      <c r="C38" s="181">
        <v>0.15690000000000001</v>
      </c>
      <c r="D38" s="181">
        <v>1.1000000000000001</v>
      </c>
      <c r="E38" s="181">
        <v>0.97</v>
      </c>
    </row>
    <row r="39" spans="1:5" x14ac:dyDescent="0.2">
      <c r="A39" s="240" t="s">
        <v>126</v>
      </c>
      <c r="B39" s="242">
        <v>3820.28</v>
      </c>
      <c r="C39" s="242">
        <v>0.63671</v>
      </c>
      <c r="D39" s="242">
        <v>4.46</v>
      </c>
      <c r="E39" s="242">
        <v>3.94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5810.31</v>
      </c>
      <c r="C41" s="181">
        <v>0.96838999999999997</v>
      </c>
      <c r="D41" s="181">
        <v>6.79</v>
      </c>
      <c r="E41" s="181">
        <v>5.98</v>
      </c>
    </row>
    <row r="42" spans="1:5" x14ac:dyDescent="0.2">
      <c r="A42" s="240" t="s">
        <v>198</v>
      </c>
      <c r="B42" s="242">
        <v>5810.31</v>
      </c>
      <c r="C42" s="242">
        <v>0.96838999999999997</v>
      </c>
      <c r="D42" s="242">
        <v>6.79</v>
      </c>
      <c r="E42" s="242">
        <v>5.98</v>
      </c>
    </row>
    <row r="43" spans="1:5" x14ac:dyDescent="0.2">
      <c r="A43" s="240" t="s">
        <v>199</v>
      </c>
      <c r="B43" s="242">
        <v>85593.13</v>
      </c>
      <c r="C43" s="242">
        <v>14.26552</v>
      </c>
      <c r="D43" s="242">
        <v>100.01</v>
      </c>
      <c r="E43" s="242">
        <v>88.09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0</v>
      </c>
      <c r="C46" s="181">
        <v>0</v>
      </c>
      <c r="D46" s="181">
        <v>0</v>
      </c>
      <c r="E46" s="181">
        <v>0</v>
      </c>
    </row>
    <row r="47" spans="1:5" x14ac:dyDescent="0.2">
      <c r="A47" s="179" t="s">
        <v>203</v>
      </c>
      <c r="B47" s="181">
        <v>1536</v>
      </c>
      <c r="C47" s="181">
        <v>0.25600000000000001</v>
      </c>
      <c r="D47" s="181">
        <v>1.79</v>
      </c>
      <c r="E47" s="181">
        <v>1.58</v>
      </c>
    </row>
    <row r="48" spans="1:5" x14ac:dyDescent="0.2">
      <c r="A48" s="240" t="s">
        <v>132</v>
      </c>
      <c r="B48" s="242">
        <v>1536</v>
      </c>
      <c r="C48" s="242">
        <v>0.25600000000000001</v>
      </c>
      <c r="D48" s="242">
        <v>1.79</v>
      </c>
      <c r="E48" s="242">
        <v>1.58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0</v>
      </c>
      <c r="C50" s="181">
        <v>0</v>
      </c>
      <c r="D50" s="181">
        <v>0</v>
      </c>
      <c r="E50" s="181">
        <v>0</v>
      </c>
    </row>
    <row r="51" spans="1:5" x14ac:dyDescent="0.2">
      <c r="A51" s="179" t="s">
        <v>206</v>
      </c>
      <c r="B51" s="181">
        <v>72.209999999999994</v>
      </c>
      <c r="C51" s="181">
        <v>1.204E-2</v>
      </c>
      <c r="D51" s="181">
        <v>0.08</v>
      </c>
      <c r="E51" s="181">
        <v>7.0000000000000007E-2</v>
      </c>
    </row>
    <row r="52" spans="1:5" x14ac:dyDescent="0.2">
      <c r="A52" s="179" t="s">
        <v>207</v>
      </c>
      <c r="B52" s="181">
        <v>72</v>
      </c>
      <c r="C52" s="181">
        <v>1.2E-2</v>
      </c>
      <c r="D52" s="181">
        <v>0.08</v>
      </c>
      <c r="E52" s="181">
        <v>7.0000000000000007E-2</v>
      </c>
    </row>
    <row r="53" spans="1:5" x14ac:dyDescent="0.2">
      <c r="A53" s="179" t="s">
        <v>208</v>
      </c>
      <c r="B53" s="181">
        <v>8943.2999999999993</v>
      </c>
      <c r="C53" s="181">
        <v>1.49055</v>
      </c>
      <c r="D53" s="181">
        <v>10.45</v>
      </c>
      <c r="E53" s="181">
        <v>9.1999999999999993</v>
      </c>
    </row>
    <row r="54" spans="1:5" x14ac:dyDescent="0.2">
      <c r="A54" s="240" t="s">
        <v>136</v>
      </c>
      <c r="B54" s="242">
        <v>9087.5099999999984</v>
      </c>
      <c r="C54" s="242">
        <v>1.5145900000000001</v>
      </c>
      <c r="D54" s="242">
        <v>10.61</v>
      </c>
      <c r="E54" s="242">
        <v>9.34</v>
      </c>
    </row>
    <row r="55" spans="1:5" x14ac:dyDescent="0.2">
      <c r="A55" s="240" t="s">
        <v>209</v>
      </c>
      <c r="B55" s="242">
        <v>10623.509999999998</v>
      </c>
      <c r="C55" s="242">
        <v>1.7705900000000001</v>
      </c>
      <c r="D55" s="242">
        <v>12.4</v>
      </c>
      <c r="E55" s="242">
        <v>10.92</v>
      </c>
    </row>
    <row r="56" spans="1:5" x14ac:dyDescent="0.2">
      <c r="A56" s="240" t="s">
        <v>210</v>
      </c>
      <c r="B56" s="242">
        <v>96216.639999999999</v>
      </c>
      <c r="C56" s="242">
        <v>16.036110000000001</v>
      </c>
      <c r="D56" s="242">
        <v>112.41</v>
      </c>
      <c r="E56" s="242">
        <v>99.01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854.4</v>
      </c>
      <c r="C58" s="181">
        <v>0.1424</v>
      </c>
      <c r="D58" s="181">
        <v>1</v>
      </c>
      <c r="E58" s="181">
        <v>0.88</v>
      </c>
    </row>
    <row r="59" spans="1:5" x14ac:dyDescent="0.2">
      <c r="A59" s="179" t="s">
        <v>212</v>
      </c>
      <c r="B59" s="181">
        <v>97.9</v>
      </c>
      <c r="C59" s="181">
        <v>1.6320000000000001E-2</v>
      </c>
      <c r="D59" s="181">
        <v>0.11</v>
      </c>
      <c r="E59" s="181">
        <v>0.1</v>
      </c>
    </row>
    <row r="60" spans="1:5" x14ac:dyDescent="0.2">
      <c r="A60" s="240" t="s">
        <v>213</v>
      </c>
      <c r="B60" s="242">
        <v>952.3</v>
      </c>
      <c r="C60" s="242">
        <v>0.15872</v>
      </c>
      <c r="D60" s="242">
        <v>1.1100000000000001</v>
      </c>
      <c r="E60" s="242">
        <v>0.98</v>
      </c>
    </row>
    <row r="61" spans="1:5" x14ac:dyDescent="0.2">
      <c r="A61" s="240" t="s">
        <v>214</v>
      </c>
      <c r="B61" s="242">
        <v>97168.94</v>
      </c>
      <c r="C61" s="242">
        <v>16.19483</v>
      </c>
      <c r="D61" s="242">
        <v>113.52</v>
      </c>
      <c r="E61" s="242">
        <v>99.99</v>
      </c>
    </row>
    <row r="63" spans="1:5" x14ac:dyDescent="0.2">
      <c r="A63" s="273" t="s">
        <v>246</v>
      </c>
      <c r="B63" s="272"/>
      <c r="C63" s="272"/>
      <c r="D63" s="272"/>
      <c r="E63" s="272"/>
    </row>
  </sheetData>
  <mergeCells count="12">
    <mergeCell ref="A63:E63"/>
    <mergeCell ref="A1:F1"/>
    <mergeCell ref="A2:F2"/>
    <mergeCell ref="A3:F3"/>
    <mergeCell ref="B4:F4"/>
    <mergeCell ref="B5:F5"/>
    <mergeCell ref="A8:E8"/>
    <mergeCell ref="A28:E28"/>
    <mergeCell ref="A40:E40"/>
    <mergeCell ref="A44:E44"/>
    <mergeCell ref="A49:E49"/>
    <mergeCell ref="A57:E57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workbookViewId="0">
      <selection sqref="A1:F1"/>
    </sheetView>
  </sheetViews>
  <sheetFormatPr defaultRowHeight="12.75" x14ac:dyDescent="0.2"/>
  <cols>
    <col min="1" max="1" width="30.75" style="243" customWidth="1"/>
    <col min="2" max="3" width="12" style="243" customWidth="1"/>
    <col min="4" max="5" width="16.375" style="243" customWidth="1"/>
    <col min="6" max="256" width="9" style="243"/>
    <col min="257" max="257" width="30.75" style="243" customWidth="1"/>
    <col min="258" max="259" width="12" style="243" customWidth="1"/>
    <col min="260" max="261" width="16.375" style="243" customWidth="1"/>
    <col min="262" max="512" width="9" style="243"/>
    <col min="513" max="513" width="30.75" style="243" customWidth="1"/>
    <col min="514" max="515" width="12" style="243" customWidth="1"/>
    <col min="516" max="517" width="16.375" style="243" customWidth="1"/>
    <col min="518" max="768" width="9" style="243"/>
    <col min="769" max="769" width="30.75" style="243" customWidth="1"/>
    <col min="770" max="771" width="12" style="243" customWidth="1"/>
    <col min="772" max="773" width="16.375" style="243" customWidth="1"/>
    <col min="774" max="1024" width="9" style="243"/>
    <col min="1025" max="1025" width="30.75" style="243" customWidth="1"/>
    <col min="1026" max="1027" width="12" style="243" customWidth="1"/>
    <col min="1028" max="1029" width="16.375" style="243" customWidth="1"/>
    <col min="1030" max="1280" width="9" style="243"/>
    <col min="1281" max="1281" width="30.75" style="243" customWidth="1"/>
    <col min="1282" max="1283" width="12" style="243" customWidth="1"/>
    <col min="1284" max="1285" width="16.375" style="243" customWidth="1"/>
    <col min="1286" max="1536" width="9" style="243"/>
    <col min="1537" max="1537" width="30.75" style="243" customWidth="1"/>
    <col min="1538" max="1539" width="12" style="243" customWidth="1"/>
    <col min="1540" max="1541" width="16.375" style="243" customWidth="1"/>
    <col min="1542" max="1792" width="9" style="243"/>
    <col min="1793" max="1793" width="30.75" style="243" customWidth="1"/>
    <col min="1794" max="1795" width="12" style="243" customWidth="1"/>
    <col min="1796" max="1797" width="16.375" style="243" customWidth="1"/>
    <col min="1798" max="2048" width="9" style="243"/>
    <col min="2049" max="2049" width="30.75" style="243" customWidth="1"/>
    <col min="2050" max="2051" width="12" style="243" customWidth="1"/>
    <col min="2052" max="2053" width="16.375" style="243" customWidth="1"/>
    <col min="2054" max="2304" width="9" style="243"/>
    <col min="2305" max="2305" width="30.75" style="243" customWidth="1"/>
    <col min="2306" max="2307" width="12" style="243" customWidth="1"/>
    <col min="2308" max="2309" width="16.375" style="243" customWidth="1"/>
    <col min="2310" max="2560" width="9" style="243"/>
    <col min="2561" max="2561" width="30.75" style="243" customWidth="1"/>
    <col min="2562" max="2563" width="12" style="243" customWidth="1"/>
    <col min="2564" max="2565" width="16.375" style="243" customWidth="1"/>
    <col min="2566" max="2816" width="9" style="243"/>
    <col min="2817" max="2817" width="30.75" style="243" customWidth="1"/>
    <col min="2818" max="2819" width="12" style="243" customWidth="1"/>
    <col min="2820" max="2821" width="16.375" style="243" customWidth="1"/>
    <col min="2822" max="3072" width="9" style="243"/>
    <col min="3073" max="3073" width="30.75" style="243" customWidth="1"/>
    <col min="3074" max="3075" width="12" style="243" customWidth="1"/>
    <col min="3076" max="3077" width="16.375" style="243" customWidth="1"/>
    <col min="3078" max="3328" width="9" style="243"/>
    <col min="3329" max="3329" width="30.75" style="243" customWidth="1"/>
    <col min="3330" max="3331" width="12" style="243" customWidth="1"/>
    <col min="3332" max="3333" width="16.375" style="243" customWidth="1"/>
    <col min="3334" max="3584" width="9" style="243"/>
    <col min="3585" max="3585" width="30.75" style="243" customWidth="1"/>
    <col min="3586" max="3587" width="12" style="243" customWidth="1"/>
    <col min="3588" max="3589" width="16.375" style="243" customWidth="1"/>
    <col min="3590" max="3840" width="9" style="243"/>
    <col min="3841" max="3841" width="30.75" style="243" customWidth="1"/>
    <col min="3842" max="3843" width="12" style="243" customWidth="1"/>
    <col min="3844" max="3845" width="16.375" style="243" customWidth="1"/>
    <col min="3846" max="4096" width="9" style="243"/>
    <col min="4097" max="4097" width="30.75" style="243" customWidth="1"/>
    <col min="4098" max="4099" width="12" style="243" customWidth="1"/>
    <col min="4100" max="4101" width="16.375" style="243" customWidth="1"/>
    <col min="4102" max="4352" width="9" style="243"/>
    <col min="4353" max="4353" width="30.75" style="243" customWidth="1"/>
    <col min="4354" max="4355" width="12" style="243" customWidth="1"/>
    <col min="4356" max="4357" width="16.375" style="243" customWidth="1"/>
    <col min="4358" max="4608" width="9" style="243"/>
    <col min="4609" max="4609" width="30.75" style="243" customWidth="1"/>
    <col min="4610" max="4611" width="12" style="243" customWidth="1"/>
    <col min="4612" max="4613" width="16.375" style="243" customWidth="1"/>
    <col min="4614" max="4864" width="9" style="243"/>
    <col min="4865" max="4865" width="30.75" style="243" customWidth="1"/>
    <col min="4866" max="4867" width="12" style="243" customWidth="1"/>
    <col min="4868" max="4869" width="16.375" style="243" customWidth="1"/>
    <col min="4870" max="5120" width="9" style="243"/>
    <col min="5121" max="5121" width="30.75" style="243" customWidth="1"/>
    <col min="5122" max="5123" width="12" style="243" customWidth="1"/>
    <col min="5124" max="5125" width="16.375" style="243" customWidth="1"/>
    <col min="5126" max="5376" width="9" style="243"/>
    <col min="5377" max="5377" width="30.75" style="243" customWidth="1"/>
    <col min="5378" max="5379" width="12" style="243" customWidth="1"/>
    <col min="5380" max="5381" width="16.375" style="243" customWidth="1"/>
    <col min="5382" max="5632" width="9" style="243"/>
    <col min="5633" max="5633" width="30.75" style="243" customWidth="1"/>
    <col min="5634" max="5635" width="12" style="243" customWidth="1"/>
    <col min="5636" max="5637" width="16.375" style="243" customWidth="1"/>
    <col min="5638" max="5888" width="9" style="243"/>
    <col min="5889" max="5889" width="30.75" style="243" customWidth="1"/>
    <col min="5890" max="5891" width="12" style="243" customWidth="1"/>
    <col min="5892" max="5893" width="16.375" style="243" customWidth="1"/>
    <col min="5894" max="6144" width="9" style="243"/>
    <col min="6145" max="6145" width="30.75" style="243" customWidth="1"/>
    <col min="6146" max="6147" width="12" style="243" customWidth="1"/>
    <col min="6148" max="6149" width="16.375" style="243" customWidth="1"/>
    <col min="6150" max="6400" width="9" style="243"/>
    <col min="6401" max="6401" width="30.75" style="243" customWidth="1"/>
    <col min="6402" max="6403" width="12" style="243" customWidth="1"/>
    <col min="6404" max="6405" width="16.375" style="243" customWidth="1"/>
    <col min="6406" max="6656" width="9" style="243"/>
    <col min="6657" max="6657" width="30.75" style="243" customWidth="1"/>
    <col min="6658" max="6659" width="12" style="243" customWidth="1"/>
    <col min="6660" max="6661" width="16.375" style="243" customWidth="1"/>
    <col min="6662" max="6912" width="9" style="243"/>
    <col min="6913" max="6913" width="30.75" style="243" customWidth="1"/>
    <col min="6914" max="6915" width="12" style="243" customWidth="1"/>
    <col min="6916" max="6917" width="16.375" style="243" customWidth="1"/>
    <col min="6918" max="7168" width="9" style="243"/>
    <col min="7169" max="7169" width="30.75" style="243" customWidth="1"/>
    <col min="7170" max="7171" width="12" style="243" customWidth="1"/>
    <col min="7172" max="7173" width="16.375" style="243" customWidth="1"/>
    <col min="7174" max="7424" width="9" style="243"/>
    <col min="7425" max="7425" width="30.75" style="243" customWidth="1"/>
    <col min="7426" max="7427" width="12" style="243" customWidth="1"/>
    <col min="7428" max="7429" width="16.375" style="243" customWidth="1"/>
    <col min="7430" max="7680" width="9" style="243"/>
    <col min="7681" max="7681" width="30.75" style="243" customWidth="1"/>
    <col min="7682" max="7683" width="12" style="243" customWidth="1"/>
    <col min="7684" max="7685" width="16.375" style="243" customWidth="1"/>
    <col min="7686" max="7936" width="9" style="243"/>
    <col min="7937" max="7937" width="30.75" style="243" customWidth="1"/>
    <col min="7938" max="7939" width="12" style="243" customWidth="1"/>
    <col min="7940" max="7941" width="16.375" style="243" customWidth="1"/>
    <col min="7942" max="8192" width="9" style="243"/>
    <col min="8193" max="8193" width="30.75" style="243" customWidth="1"/>
    <col min="8194" max="8195" width="12" style="243" customWidth="1"/>
    <col min="8196" max="8197" width="16.375" style="243" customWidth="1"/>
    <col min="8198" max="8448" width="9" style="243"/>
    <col min="8449" max="8449" width="30.75" style="243" customWidth="1"/>
    <col min="8450" max="8451" width="12" style="243" customWidth="1"/>
    <col min="8452" max="8453" width="16.375" style="243" customWidth="1"/>
    <col min="8454" max="8704" width="9" style="243"/>
    <col min="8705" max="8705" width="30.75" style="243" customWidth="1"/>
    <col min="8706" max="8707" width="12" style="243" customWidth="1"/>
    <col min="8708" max="8709" width="16.375" style="243" customWidth="1"/>
    <col min="8710" max="8960" width="9" style="243"/>
    <col min="8961" max="8961" width="30.75" style="243" customWidth="1"/>
    <col min="8962" max="8963" width="12" style="243" customWidth="1"/>
    <col min="8964" max="8965" width="16.375" style="243" customWidth="1"/>
    <col min="8966" max="9216" width="9" style="243"/>
    <col min="9217" max="9217" width="30.75" style="243" customWidth="1"/>
    <col min="9218" max="9219" width="12" style="243" customWidth="1"/>
    <col min="9220" max="9221" width="16.375" style="243" customWidth="1"/>
    <col min="9222" max="9472" width="9" style="243"/>
    <col min="9473" max="9473" width="30.75" style="243" customWidth="1"/>
    <col min="9474" max="9475" width="12" style="243" customWidth="1"/>
    <col min="9476" max="9477" width="16.375" style="243" customWidth="1"/>
    <col min="9478" max="9728" width="9" style="243"/>
    <col min="9729" max="9729" width="30.75" style="243" customWidth="1"/>
    <col min="9730" max="9731" width="12" style="243" customWidth="1"/>
    <col min="9732" max="9733" width="16.375" style="243" customWidth="1"/>
    <col min="9734" max="9984" width="9" style="243"/>
    <col min="9985" max="9985" width="30.75" style="243" customWidth="1"/>
    <col min="9986" max="9987" width="12" style="243" customWidth="1"/>
    <col min="9988" max="9989" width="16.375" style="243" customWidth="1"/>
    <col min="9990" max="10240" width="9" style="243"/>
    <col min="10241" max="10241" width="30.75" style="243" customWidth="1"/>
    <col min="10242" max="10243" width="12" style="243" customWidth="1"/>
    <col min="10244" max="10245" width="16.375" style="243" customWidth="1"/>
    <col min="10246" max="10496" width="9" style="243"/>
    <col min="10497" max="10497" width="30.75" style="243" customWidth="1"/>
    <col min="10498" max="10499" width="12" style="243" customWidth="1"/>
    <col min="10500" max="10501" width="16.375" style="243" customWidth="1"/>
    <col min="10502" max="10752" width="9" style="243"/>
    <col min="10753" max="10753" width="30.75" style="243" customWidth="1"/>
    <col min="10754" max="10755" width="12" style="243" customWidth="1"/>
    <col min="10756" max="10757" width="16.375" style="243" customWidth="1"/>
    <col min="10758" max="11008" width="9" style="243"/>
    <col min="11009" max="11009" width="30.75" style="243" customWidth="1"/>
    <col min="11010" max="11011" width="12" style="243" customWidth="1"/>
    <col min="11012" max="11013" width="16.375" style="243" customWidth="1"/>
    <col min="11014" max="11264" width="9" style="243"/>
    <col min="11265" max="11265" width="30.75" style="243" customWidth="1"/>
    <col min="11266" max="11267" width="12" style="243" customWidth="1"/>
    <col min="11268" max="11269" width="16.375" style="243" customWidth="1"/>
    <col min="11270" max="11520" width="9" style="243"/>
    <col min="11521" max="11521" width="30.75" style="243" customWidth="1"/>
    <col min="11522" max="11523" width="12" style="243" customWidth="1"/>
    <col min="11524" max="11525" width="16.375" style="243" customWidth="1"/>
    <col min="11526" max="11776" width="9" style="243"/>
    <col min="11777" max="11777" width="30.75" style="243" customWidth="1"/>
    <col min="11778" max="11779" width="12" style="243" customWidth="1"/>
    <col min="11780" max="11781" width="16.375" style="243" customWidth="1"/>
    <col min="11782" max="12032" width="9" style="243"/>
    <col min="12033" max="12033" width="30.75" style="243" customWidth="1"/>
    <col min="12034" max="12035" width="12" style="243" customWidth="1"/>
    <col min="12036" max="12037" width="16.375" style="243" customWidth="1"/>
    <col min="12038" max="12288" width="9" style="243"/>
    <col min="12289" max="12289" width="30.75" style="243" customWidth="1"/>
    <col min="12290" max="12291" width="12" style="243" customWidth="1"/>
    <col min="12292" max="12293" width="16.375" style="243" customWidth="1"/>
    <col min="12294" max="12544" width="9" style="243"/>
    <col min="12545" max="12545" width="30.75" style="243" customWidth="1"/>
    <col min="12546" max="12547" width="12" style="243" customWidth="1"/>
    <col min="12548" max="12549" width="16.375" style="243" customWidth="1"/>
    <col min="12550" max="12800" width="9" style="243"/>
    <col min="12801" max="12801" width="30.75" style="243" customWidth="1"/>
    <col min="12802" max="12803" width="12" style="243" customWidth="1"/>
    <col min="12804" max="12805" width="16.375" style="243" customWidth="1"/>
    <col min="12806" max="13056" width="9" style="243"/>
    <col min="13057" max="13057" width="30.75" style="243" customWidth="1"/>
    <col min="13058" max="13059" width="12" style="243" customWidth="1"/>
    <col min="13060" max="13061" width="16.375" style="243" customWidth="1"/>
    <col min="13062" max="13312" width="9" style="243"/>
    <col min="13313" max="13313" width="30.75" style="243" customWidth="1"/>
    <col min="13314" max="13315" width="12" style="243" customWidth="1"/>
    <col min="13316" max="13317" width="16.375" style="243" customWidth="1"/>
    <col min="13318" max="13568" width="9" style="243"/>
    <col min="13569" max="13569" width="30.75" style="243" customWidth="1"/>
    <col min="13570" max="13571" width="12" style="243" customWidth="1"/>
    <col min="13572" max="13573" width="16.375" style="243" customWidth="1"/>
    <col min="13574" max="13824" width="9" style="243"/>
    <col min="13825" max="13825" width="30.75" style="243" customWidth="1"/>
    <col min="13826" max="13827" width="12" style="243" customWidth="1"/>
    <col min="13828" max="13829" width="16.375" style="243" customWidth="1"/>
    <col min="13830" max="14080" width="9" style="243"/>
    <col min="14081" max="14081" width="30.75" style="243" customWidth="1"/>
    <col min="14082" max="14083" width="12" style="243" customWidth="1"/>
    <col min="14084" max="14085" width="16.375" style="243" customWidth="1"/>
    <col min="14086" max="14336" width="9" style="243"/>
    <col min="14337" max="14337" width="30.75" style="243" customWidth="1"/>
    <col min="14338" max="14339" width="12" style="243" customWidth="1"/>
    <col min="14340" max="14341" width="16.375" style="243" customWidth="1"/>
    <col min="14342" max="14592" width="9" style="243"/>
    <col min="14593" max="14593" width="30.75" style="243" customWidth="1"/>
    <col min="14594" max="14595" width="12" style="243" customWidth="1"/>
    <col min="14596" max="14597" width="16.375" style="243" customWidth="1"/>
    <col min="14598" max="14848" width="9" style="243"/>
    <col min="14849" max="14849" width="30.75" style="243" customWidth="1"/>
    <col min="14850" max="14851" width="12" style="243" customWidth="1"/>
    <col min="14852" max="14853" width="16.375" style="243" customWidth="1"/>
    <col min="14854" max="15104" width="9" style="243"/>
    <col min="15105" max="15105" width="30.75" style="243" customWidth="1"/>
    <col min="15106" max="15107" width="12" style="243" customWidth="1"/>
    <col min="15108" max="15109" width="16.375" style="243" customWidth="1"/>
    <col min="15110" max="15360" width="9" style="243"/>
    <col min="15361" max="15361" width="30.75" style="243" customWidth="1"/>
    <col min="15362" max="15363" width="12" style="243" customWidth="1"/>
    <col min="15364" max="15365" width="16.375" style="243" customWidth="1"/>
    <col min="15366" max="15616" width="9" style="243"/>
    <col min="15617" max="15617" width="30.75" style="243" customWidth="1"/>
    <col min="15618" max="15619" width="12" style="243" customWidth="1"/>
    <col min="15620" max="15621" width="16.375" style="243" customWidth="1"/>
    <col min="15622" max="15872" width="9" style="243"/>
    <col min="15873" max="15873" width="30.75" style="243" customWidth="1"/>
    <col min="15874" max="15875" width="12" style="243" customWidth="1"/>
    <col min="15876" max="15877" width="16.375" style="243" customWidth="1"/>
    <col min="15878" max="16128" width="9" style="243"/>
    <col min="16129" max="16129" width="30.75" style="243" customWidth="1"/>
    <col min="16130" max="16131" width="12" style="243" customWidth="1"/>
    <col min="16132" max="16133" width="16.375" style="243" customWidth="1"/>
    <col min="16134" max="16384" width="9" style="243"/>
  </cols>
  <sheetData>
    <row r="1" spans="1:6" x14ac:dyDescent="0.2">
      <c r="A1" s="273" t="s">
        <v>154</v>
      </c>
      <c r="B1" s="272"/>
      <c r="C1" s="272"/>
      <c r="D1" s="272"/>
      <c r="E1" s="272"/>
      <c r="F1" s="272"/>
    </row>
    <row r="2" spans="1:6" x14ac:dyDescent="0.2">
      <c r="A2" s="273" t="s">
        <v>236</v>
      </c>
      <c r="B2" s="272"/>
      <c r="C2" s="272"/>
      <c r="D2" s="272"/>
      <c r="E2" s="272"/>
      <c r="F2" s="272"/>
    </row>
    <row r="3" spans="1:6" x14ac:dyDescent="0.2">
      <c r="A3" s="273" t="s">
        <v>257</v>
      </c>
      <c r="B3" s="272"/>
      <c r="C3" s="272"/>
      <c r="D3" s="272"/>
      <c r="E3" s="272"/>
      <c r="F3" s="272"/>
    </row>
    <row r="4" spans="1:6" x14ac:dyDescent="0.2">
      <c r="A4" s="244" t="s">
        <v>157</v>
      </c>
      <c r="B4" s="273" t="s">
        <v>158</v>
      </c>
      <c r="C4" s="272"/>
      <c r="D4" s="272"/>
      <c r="E4" s="272"/>
      <c r="F4" s="272"/>
    </row>
    <row r="5" spans="1:6" x14ac:dyDescent="0.2">
      <c r="A5" s="244" t="s">
        <v>255</v>
      </c>
      <c r="B5" s="273" t="s">
        <v>160</v>
      </c>
      <c r="C5" s="272"/>
      <c r="D5" s="272"/>
      <c r="E5" s="272"/>
      <c r="F5" s="272"/>
    </row>
    <row r="6" spans="1:6" x14ac:dyDescent="0.2">
      <c r="A6" s="244" t="s">
        <v>238</v>
      </c>
      <c r="B6" s="179" t="s">
        <v>239</v>
      </c>
    </row>
    <row r="7" spans="1:6" x14ac:dyDescent="0.2">
      <c r="A7" s="241" t="s">
        <v>8</v>
      </c>
      <c r="B7" s="241" t="s">
        <v>163</v>
      </c>
      <c r="C7" s="241" t="s">
        <v>164</v>
      </c>
      <c r="D7" s="241" t="s">
        <v>165</v>
      </c>
      <c r="E7" s="241" t="s">
        <v>166</v>
      </c>
    </row>
    <row r="8" spans="1:6" x14ac:dyDescent="0.2">
      <c r="A8" s="273" t="s">
        <v>167</v>
      </c>
      <c r="B8" s="272"/>
      <c r="C8" s="272"/>
      <c r="D8" s="272"/>
      <c r="E8" s="272"/>
    </row>
    <row r="9" spans="1:6" x14ac:dyDescent="0.2">
      <c r="A9" s="179" t="s">
        <v>168</v>
      </c>
      <c r="B9" s="181">
        <v>0</v>
      </c>
      <c r="C9" s="181">
        <v>0</v>
      </c>
      <c r="D9" s="181">
        <v>0</v>
      </c>
      <c r="E9" s="181">
        <v>0</v>
      </c>
    </row>
    <row r="10" spans="1:6" x14ac:dyDescent="0.2">
      <c r="A10" s="179" t="s">
        <v>169</v>
      </c>
      <c r="B10" s="181">
        <v>0</v>
      </c>
      <c r="C10" s="181">
        <v>0</v>
      </c>
      <c r="D10" s="181">
        <v>0</v>
      </c>
      <c r="E10" s="181">
        <v>0</v>
      </c>
    </row>
    <row r="11" spans="1:6" x14ac:dyDescent="0.2">
      <c r="A11" s="179" t="s">
        <v>170</v>
      </c>
    </row>
    <row r="12" spans="1:6" x14ac:dyDescent="0.2">
      <c r="A12" s="179" t="s">
        <v>171</v>
      </c>
      <c r="B12" s="181">
        <v>19500.13</v>
      </c>
      <c r="C12" s="181">
        <v>3.2500200000000001</v>
      </c>
      <c r="D12" s="181">
        <v>23.19</v>
      </c>
      <c r="E12" s="181">
        <v>20.93</v>
      </c>
    </row>
    <row r="13" spans="1:6" x14ac:dyDescent="0.2">
      <c r="A13" s="179" t="s">
        <v>172</v>
      </c>
      <c r="B13" s="181">
        <v>0</v>
      </c>
      <c r="C13" s="181">
        <v>0</v>
      </c>
      <c r="D13" s="181">
        <v>0</v>
      </c>
      <c r="E13" s="181">
        <v>0</v>
      </c>
    </row>
    <row r="14" spans="1:6" x14ac:dyDescent="0.2">
      <c r="A14" s="179" t="s">
        <v>173</v>
      </c>
      <c r="B14" s="181">
        <v>0</v>
      </c>
      <c r="C14" s="181">
        <v>0</v>
      </c>
      <c r="D14" s="181">
        <v>0</v>
      </c>
      <c r="E14" s="181">
        <v>0</v>
      </c>
    </row>
    <row r="15" spans="1:6" x14ac:dyDescent="0.2">
      <c r="A15" s="179" t="s">
        <v>174</v>
      </c>
      <c r="B15" s="181">
        <v>0</v>
      </c>
      <c r="C15" s="181">
        <v>0</v>
      </c>
      <c r="D15" s="181">
        <v>0</v>
      </c>
      <c r="E15" s="181">
        <v>0</v>
      </c>
    </row>
    <row r="16" spans="1:6" x14ac:dyDescent="0.2">
      <c r="A16" s="179" t="s">
        <v>175</v>
      </c>
      <c r="B16" s="181">
        <v>3600</v>
      </c>
      <c r="C16" s="181">
        <v>0.6</v>
      </c>
      <c r="D16" s="181">
        <v>4.28</v>
      </c>
      <c r="E16" s="181">
        <v>3.86</v>
      </c>
    </row>
    <row r="17" spans="1:5" x14ac:dyDescent="0.2">
      <c r="A17" s="179" t="s">
        <v>176</v>
      </c>
      <c r="B17" s="181">
        <v>169.44</v>
      </c>
      <c r="C17" s="181">
        <v>2.8240000000000001E-2</v>
      </c>
      <c r="D17" s="181">
        <v>0.2</v>
      </c>
      <c r="E17" s="181">
        <v>0.18</v>
      </c>
    </row>
    <row r="18" spans="1:5" x14ac:dyDescent="0.2">
      <c r="A18" s="179" t="s">
        <v>177</v>
      </c>
      <c r="B18" s="181">
        <v>0</v>
      </c>
      <c r="C18" s="181">
        <v>0</v>
      </c>
      <c r="D18" s="181">
        <v>0</v>
      </c>
      <c r="E18" s="181">
        <v>0</v>
      </c>
    </row>
    <row r="19" spans="1:5" x14ac:dyDescent="0.2">
      <c r="A19" s="179" t="s">
        <v>178</v>
      </c>
      <c r="B19" s="181">
        <v>0</v>
      </c>
      <c r="C19" s="181">
        <v>0</v>
      </c>
      <c r="D19" s="181">
        <v>0</v>
      </c>
      <c r="E19" s="181">
        <v>0</v>
      </c>
    </row>
    <row r="20" spans="1:5" x14ac:dyDescent="0.2">
      <c r="A20" s="179" t="s">
        <v>179</v>
      </c>
      <c r="B20" s="181">
        <v>0</v>
      </c>
      <c r="C20" s="181">
        <v>0</v>
      </c>
      <c r="D20" s="181">
        <v>0</v>
      </c>
      <c r="E20" s="181">
        <v>0</v>
      </c>
    </row>
    <row r="21" spans="1:5" x14ac:dyDescent="0.2">
      <c r="A21" s="179" t="s">
        <v>180</v>
      </c>
      <c r="B21" s="181">
        <v>0</v>
      </c>
      <c r="C21" s="181">
        <v>0</v>
      </c>
      <c r="D21" s="181">
        <v>0</v>
      </c>
      <c r="E21" s="181">
        <v>0</v>
      </c>
    </row>
    <row r="22" spans="1:5" x14ac:dyDescent="0.2">
      <c r="A22" s="179" t="s">
        <v>181</v>
      </c>
    </row>
    <row r="23" spans="1:5" x14ac:dyDescent="0.2">
      <c r="A23" s="179" t="s">
        <v>182</v>
      </c>
      <c r="B23" s="181">
        <v>41032.17</v>
      </c>
      <c r="C23" s="181">
        <v>6.8387000000000002</v>
      </c>
      <c r="D23" s="181">
        <v>48.8</v>
      </c>
      <c r="E23" s="181">
        <v>44.04</v>
      </c>
    </row>
    <row r="24" spans="1:5" x14ac:dyDescent="0.2">
      <c r="A24" s="179" t="s">
        <v>183</v>
      </c>
      <c r="B24" s="181">
        <v>0</v>
      </c>
      <c r="C24" s="181">
        <v>0</v>
      </c>
      <c r="D24" s="181">
        <v>0</v>
      </c>
      <c r="E24" s="181">
        <v>0</v>
      </c>
    </row>
    <row r="25" spans="1:5" x14ac:dyDescent="0.2">
      <c r="A25" s="179" t="s">
        <v>184</v>
      </c>
      <c r="B25" s="181">
        <v>10575</v>
      </c>
      <c r="C25" s="181">
        <v>1.7625</v>
      </c>
      <c r="D25" s="181">
        <v>12.58</v>
      </c>
      <c r="E25" s="181">
        <v>11.35</v>
      </c>
    </row>
    <row r="26" spans="1:5" x14ac:dyDescent="0.2">
      <c r="A26" s="179" t="s">
        <v>185</v>
      </c>
      <c r="B26" s="181">
        <v>0</v>
      </c>
      <c r="C26" s="181">
        <v>0</v>
      </c>
      <c r="D26" s="181">
        <v>0</v>
      </c>
      <c r="E26" s="181">
        <v>0</v>
      </c>
    </row>
    <row r="27" spans="1:5" x14ac:dyDescent="0.2">
      <c r="A27" s="244" t="s">
        <v>186</v>
      </c>
      <c r="B27" s="242">
        <v>74876.740000000005</v>
      </c>
      <c r="C27" s="242">
        <v>12.47946</v>
      </c>
      <c r="D27" s="242">
        <v>89.05</v>
      </c>
      <c r="E27" s="242">
        <v>80.36</v>
      </c>
    </row>
    <row r="28" spans="1:5" x14ac:dyDescent="0.2">
      <c r="A28" s="273" t="s">
        <v>112</v>
      </c>
      <c r="B28" s="272"/>
      <c r="C28" s="272"/>
      <c r="D28" s="272"/>
      <c r="E28" s="272"/>
    </row>
    <row r="29" spans="1:5" x14ac:dyDescent="0.2">
      <c r="A29" s="179" t="s">
        <v>187</v>
      </c>
      <c r="B29" s="181">
        <v>0</v>
      </c>
      <c r="C29" s="181">
        <v>0</v>
      </c>
      <c r="D29" s="181">
        <v>0</v>
      </c>
      <c r="E29" s="181">
        <v>0</v>
      </c>
    </row>
    <row r="30" spans="1:5" x14ac:dyDescent="0.2">
      <c r="A30" s="179" t="s">
        <v>188</v>
      </c>
      <c r="B30" s="181">
        <v>2246.3000000000002</v>
      </c>
      <c r="C30" s="181">
        <v>0.37437999999999999</v>
      </c>
      <c r="D30" s="181">
        <v>2.67</v>
      </c>
      <c r="E30" s="181">
        <v>2.41</v>
      </c>
    </row>
    <row r="31" spans="1:5" x14ac:dyDescent="0.2">
      <c r="A31" s="179" t="s">
        <v>189</v>
      </c>
      <c r="B31" s="181">
        <v>0</v>
      </c>
      <c r="C31" s="181">
        <v>0</v>
      </c>
      <c r="D31" s="181">
        <v>0</v>
      </c>
      <c r="E31" s="181">
        <v>0</v>
      </c>
    </row>
    <row r="32" spans="1:5" x14ac:dyDescent="0.2">
      <c r="A32" s="179" t="s">
        <v>190</v>
      </c>
      <c r="B32" s="181">
        <v>600</v>
      </c>
      <c r="C32" s="181">
        <v>0.1</v>
      </c>
      <c r="D32" s="181">
        <v>0.71</v>
      </c>
      <c r="E32" s="181">
        <v>0.64</v>
      </c>
    </row>
    <row r="33" spans="1:5" x14ac:dyDescent="0.2">
      <c r="A33" s="179" t="s">
        <v>191</v>
      </c>
      <c r="B33" s="181">
        <v>0</v>
      </c>
      <c r="C33" s="181">
        <v>0</v>
      </c>
      <c r="D33" s="181">
        <v>0</v>
      </c>
      <c r="E33" s="181">
        <v>0</v>
      </c>
    </row>
    <row r="34" spans="1:5" x14ac:dyDescent="0.2">
      <c r="A34" s="179" t="s">
        <v>192</v>
      </c>
      <c r="B34" s="181">
        <v>0</v>
      </c>
      <c r="C34" s="181">
        <v>0</v>
      </c>
      <c r="D34" s="181">
        <v>0</v>
      </c>
      <c r="E34" s="181">
        <v>0</v>
      </c>
    </row>
    <row r="35" spans="1:5" x14ac:dyDescent="0.2">
      <c r="A35" s="179" t="s">
        <v>193</v>
      </c>
      <c r="B35" s="181">
        <v>0</v>
      </c>
      <c r="C35" s="181">
        <v>0</v>
      </c>
      <c r="D35" s="181">
        <v>0</v>
      </c>
      <c r="E35" s="181">
        <v>0</v>
      </c>
    </row>
    <row r="36" spans="1:5" x14ac:dyDescent="0.2">
      <c r="A36" s="179" t="s">
        <v>194</v>
      </c>
      <c r="B36" s="181">
        <v>0</v>
      </c>
      <c r="C36" s="181">
        <v>0</v>
      </c>
      <c r="D36" s="181">
        <v>0</v>
      </c>
      <c r="E36" s="181">
        <v>0</v>
      </c>
    </row>
    <row r="37" spans="1:5" x14ac:dyDescent="0.2">
      <c r="A37" s="179" t="s">
        <v>195</v>
      </c>
      <c r="B37" s="181">
        <v>0</v>
      </c>
      <c r="C37" s="181">
        <v>0</v>
      </c>
      <c r="D37" s="181">
        <v>0</v>
      </c>
      <c r="E37" s="181">
        <v>0</v>
      </c>
    </row>
    <row r="38" spans="1:5" x14ac:dyDescent="0.2">
      <c r="A38" s="179" t="s">
        <v>196</v>
      </c>
      <c r="B38" s="181">
        <v>686.7</v>
      </c>
      <c r="C38" s="181">
        <v>0.11445</v>
      </c>
      <c r="D38" s="181">
        <v>0.82</v>
      </c>
      <c r="E38" s="181">
        <v>0.74</v>
      </c>
    </row>
    <row r="39" spans="1:5" x14ac:dyDescent="0.2">
      <c r="A39" s="244" t="s">
        <v>126</v>
      </c>
      <c r="B39" s="242">
        <v>3533</v>
      </c>
      <c r="C39" s="242">
        <v>0.58882999999999996</v>
      </c>
      <c r="D39" s="242">
        <v>4.2</v>
      </c>
      <c r="E39" s="242">
        <v>3.79</v>
      </c>
    </row>
    <row r="40" spans="1:5" x14ac:dyDescent="0.2">
      <c r="A40" s="273" t="s">
        <v>36</v>
      </c>
      <c r="B40" s="272"/>
      <c r="C40" s="272"/>
      <c r="D40" s="272"/>
      <c r="E40" s="272"/>
    </row>
    <row r="41" spans="1:5" x14ac:dyDescent="0.2">
      <c r="A41" s="179" t="s">
        <v>197</v>
      </c>
      <c r="B41" s="181">
        <v>5680.71</v>
      </c>
      <c r="C41" s="181">
        <v>0.94677999999999995</v>
      </c>
      <c r="D41" s="181">
        <v>6.76</v>
      </c>
      <c r="E41" s="181">
        <v>6.1</v>
      </c>
    </row>
    <row r="42" spans="1:5" x14ac:dyDescent="0.2">
      <c r="A42" s="244" t="s">
        <v>198</v>
      </c>
      <c r="B42" s="242">
        <v>5680.71</v>
      </c>
      <c r="C42" s="242">
        <v>0.94677999999999995</v>
      </c>
      <c r="D42" s="242">
        <v>6.76</v>
      </c>
      <c r="E42" s="242">
        <v>6.1</v>
      </c>
    </row>
    <row r="43" spans="1:5" x14ac:dyDescent="0.2">
      <c r="A43" s="244" t="s">
        <v>199</v>
      </c>
      <c r="B43" s="242">
        <v>84090.450000000012</v>
      </c>
      <c r="C43" s="242">
        <v>14.01507</v>
      </c>
      <c r="D43" s="242">
        <v>100.01</v>
      </c>
      <c r="E43" s="242">
        <v>90.25</v>
      </c>
    </row>
    <row r="44" spans="1:5" x14ac:dyDescent="0.2">
      <c r="A44" s="273" t="s">
        <v>200</v>
      </c>
      <c r="B44" s="272"/>
      <c r="C44" s="272"/>
      <c r="D44" s="272"/>
      <c r="E44" s="272"/>
    </row>
    <row r="45" spans="1:5" x14ac:dyDescent="0.2">
      <c r="A45" s="179" t="s">
        <v>201</v>
      </c>
      <c r="B45" s="181">
        <v>0</v>
      </c>
      <c r="C45" s="181">
        <v>0</v>
      </c>
      <c r="D45" s="181">
        <v>0</v>
      </c>
      <c r="E45" s="181">
        <v>0</v>
      </c>
    </row>
    <row r="46" spans="1:5" x14ac:dyDescent="0.2">
      <c r="A46" s="179" t="s">
        <v>202</v>
      </c>
      <c r="B46" s="181">
        <v>0</v>
      </c>
      <c r="C46" s="181">
        <v>0</v>
      </c>
      <c r="D46" s="181">
        <v>0</v>
      </c>
      <c r="E46" s="181">
        <v>0</v>
      </c>
    </row>
    <row r="47" spans="1:5" x14ac:dyDescent="0.2">
      <c r="A47" s="179" t="s">
        <v>203</v>
      </c>
      <c r="B47" s="181">
        <v>1536</v>
      </c>
      <c r="C47" s="181">
        <v>0.25600000000000001</v>
      </c>
      <c r="D47" s="181">
        <v>1.83</v>
      </c>
      <c r="E47" s="181">
        <v>1.65</v>
      </c>
    </row>
    <row r="48" spans="1:5" x14ac:dyDescent="0.2">
      <c r="A48" s="244" t="s">
        <v>132</v>
      </c>
      <c r="B48" s="242">
        <v>1536</v>
      </c>
      <c r="C48" s="242">
        <v>0.25600000000000001</v>
      </c>
      <c r="D48" s="242">
        <v>1.83</v>
      </c>
      <c r="E48" s="242">
        <v>1.65</v>
      </c>
    </row>
    <row r="49" spans="1:5" x14ac:dyDescent="0.2">
      <c r="A49" s="273" t="s">
        <v>204</v>
      </c>
      <c r="B49" s="272"/>
      <c r="C49" s="272"/>
      <c r="D49" s="272"/>
      <c r="E49" s="272"/>
    </row>
    <row r="50" spans="1:5" ht="22.5" x14ac:dyDescent="0.2">
      <c r="A50" s="179" t="s">
        <v>205</v>
      </c>
      <c r="B50" s="181">
        <v>0</v>
      </c>
      <c r="C50" s="181">
        <v>0</v>
      </c>
      <c r="D50" s="181">
        <v>0</v>
      </c>
      <c r="E50" s="181">
        <v>0</v>
      </c>
    </row>
    <row r="51" spans="1:5" x14ac:dyDescent="0.2">
      <c r="A51" s="179" t="s">
        <v>206</v>
      </c>
      <c r="B51" s="181">
        <v>77.25</v>
      </c>
      <c r="C51" s="181">
        <v>1.2869999999999999E-2</v>
      </c>
      <c r="D51" s="181">
        <v>0.09</v>
      </c>
      <c r="E51" s="181">
        <v>0.08</v>
      </c>
    </row>
    <row r="52" spans="1:5" x14ac:dyDescent="0.2">
      <c r="A52" s="179" t="s">
        <v>207</v>
      </c>
      <c r="B52" s="181">
        <v>72</v>
      </c>
      <c r="C52" s="181">
        <v>1.2E-2</v>
      </c>
      <c r="D52" s="181">
        <v>0.09</v>
      </c>
      <c r="E52" s="181">
        <v>0.08</v>
      </c>
    </row>
    <row r="53" spans="1:5" x14ac:dyDescent="0.2">
      <c r="A53" s="179" t="s">
        <v>208</v>
      </c>
      <c r="B53" s="181">
        <v>6523.65</v>
      </c>
      <c r="C53" s="181">
        <v>1.08728</v>
      </c>
      <c r="D53" s="181">
        <v>7.76</v>
      </c>
      <c r="E53" s="181">
        <v>7</v>
      </c>
    </row>
    <row r="54" spans="1:5" x14ac:dyDescent="0.2">
      <c r="A54" s="244" t="s">
        <v>136</v>
      </c>
      <c r="B54" s="242">
        <v>6672.9</v>
      </c>
      <c r="C54" s="242">
        <v>1.11215</v>
      </c>
      <c r="D54" s="242">
        <v>7.94</v>
      </c>
      <c r="E54" s="242">
        <v>7.16</v>
      </c>
    </row>
    <row r="55" spans="1:5" x14ac:dyDescent="0.2">
      <c r="A55" s="244" t="s">
        <v>209</v>
      </c>
      <c r="B55" s="242">
        <v>8208.9</v>
      </c>
      <c r="C55" s="242">
        <v>1.36815</v>
      </c>
      <c r="D55" s="242">
        <v>9.77</v>
      </c>
      <c r="E55" s="242">
        <v>8.81</v>
      </c>
    </row>
    <row r="56" spans="1:5" x14ac:dyDescent="0.2">
      <c r="A56" s="244" t="s">
        <v>210</v>
      </c>
      <c r="B56" s="242">
        <v>92299.35</v>
      </c>
      <c r="C56" s="242">
        <v>15.38322</v>
      </c>
      <c r="D56" s="242">
        <v>109.78</v>
      </c>
      <c r="E56" s="242">
        <v>99.06</v>
      </c>
    </row>
    <row r="57" spans="1:5" x14ac:dyDescent="0.2">
      <c r="A57" s="273" t="s">
        <v>82</v>
      </c>
      <c r="B57" s="272"/>
      <c r="C57" s="272"/>
      <c r="D57" s="272"/>
      <c r="E57" s="272"/>
    </row>
    <row r="58" spans="1:5" x14ac:dyDescent="0.2">
      <c r="A58" s="179" t="s">
        <v>211</v>
      </c>
      <c r="B58" s="181">
        <v>729.6</v>
      </c>
      <c r="C58" s="181">
        <v>0.1216</v>
      </c>
      <c r="D58" s="181">
        <v>0.87</v>
      </c>
      <c r="E58" s="181">
        <v>0.78</v>
      </c>
    </row>
    <row r="59" spans="1:5" x14ac:dyDescent="0.2">
      <c r="A59" s="179" t="s">
        <v>212</v>
      </c>
      <c r="B59" s="181">
        <v>139.62</v>
      </c>
      <c r="C59" s="181">
        <v>2.3269999999999999E-2</v>
      </c>
      <c r="D59" s="181">
        <v>0.17</v>
      </c>
      <c r="E59" s="181">
        <v>0.15</v>
      </c>
    </row>
    <row r="60" spans="1:5" x14ac:dyDescent="0.2">
      <c r="A60" s="244" t="s">
        <v>213</v>
      </c>
      <c r="B60" s="242">
        <v>869.22</v>
      </c>
      <c r="C60" s="242">
        <v>0.14487</v>
      </c>
      <c r="D60" s="242">
        <v>1.04</v>
      </c>
      <c r="E60" s="242">
        <v>0.93</v>
      </c>
    </row>
    <row r="61" spans="1:5" x14ac:dyDescent="0.2">
      <c r="A61" s="244" t="s">
        <v>214</v>
      </c>
      <c r="B61" s="242">
        <v>93168.57</v>
      </c>
      <c r="C61" s="242">
        <v>15.528090000000001</v>
      </c>
      <c r="D61" s="242">
        <v>110.82</v>
      </c>
      <c r="E61" s="242">
        <v>99.99</v>
      </c>
    </row>
    <row r="63" spans="1:5" x14ac:dyDescent="0.2">
      <c r="A63" s="273" t="s">
        <v>58</v>
      </c>
      <c r="B63" s="272"/>
      <c r="C63" s="272"/>
      <c r="D63" s="272"/>
      <c r="E63" s="272"/>
    </row>
  </sheetData>
  <mergeCells count="12">
    <mergeCell ref="A28:E28"/>
    <mergeCell ref="A40:E40"/>
    <mergeCell ref="A44:E44"/>
    <mergeCell ref="A49:E49"/>
    <mergeCell ref="A57:E57"/>
    <mergeCell ref="A63:E63"/>
    <mergeCell ref="A1:F1"/>
    <mergeCell ref="A2:F2"/>
    <mergeCell ref="A3:F3"/>
    <mergeCell ref="B4:F4"/>
    <mergeCell ref="B5:F5"/>
    <mergeCell ref="A8:E8"/>
  </mergeCells>
  <pageMargins left="0.78740157499999996" right="0.78740157499999996" top="0.984251969" bottom="0.984251969" header="0.5" footer="0.5"/>
  <pageSetup orientation="portrait" horizontalDpi="300" verticalDpi="30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zoomScaleNormal="100" workbookViewId="0">
      <selection activeCell="F43" sqref="F43"/>
    </sheetView>
  </sheetViews>
  <sheetFormatPr defaultColWidth="11.5" defaultRowHeight="12.75" x14ac:dyDescent="0.15"/>
  <cols>
    <col min="1" max="1" width="47" style="111" customWidth="1"/>
    <col min="2" max="3" width="12.625" style="111" customWidth="1"/>
    <col min="4" max="4" width="8.625" style="111" customWidth="1"/>
    <col min="5" max="16384" width="11.5" style="111"/>
  </cols>
  <sheetData>
    <row r="1" spans="1:4" x14ac:dyDescent="0.15">
      <c r="A1" s="109" t="s">
        <v>0</v>
      </c>
      <c r="B1" s="110"/>
      <c r="C1" s="110"/>
      <c r="D1" s="110"/>
    </row>
    <row r="2" spans="1:4" x14ac:dyDescent="0.15">
      <c r="A2" s="109" t="s">
        <v>1</v>
      </c>
      <c r="B2" s="110"/>
      <c r="C2" s="110"/>
      <c r="D2" s="110"/>
    </row>
    <row r="3" spans="1:4" x14ac:dyDescent="0.15">
      <c r="A3" s="109" t="s">
        <v>77</v>
      </c>
      <c r="B3" s="110"/>
      <c r="C3" s="110"/>
      <c r="D3" s="110"/>
    </row>
    <row r="4" spans="1:4" x14ac:dyDescent="0.15">
      <c r="A4" s="109" t="s">
        <v>3</v>
      </c>
      <c r="B4" s="110"/>
      <c r="C4" s="110"/>
      <c r="D4" s="110"/>
    </row>
    <row r="5" spans="1:4" ht="13.5" thickBot="1" x14ac:dyDescent="0.2">
      <c r="A5" s="112" t="s">
        <v>4</v>
      </c>
      <c r="B5" s="113">
        <v>1750</v>
      </c>
      <c r="C5" s="114" t="s">
        <v>5</v>
      </c>
    </row>
    <row r="6" spans="1:4" x14ac:dyDescent="0.15">
      <c r="A6" s="115"/>
      <c r="B6" s="116" t="s">
        <v>6</v>
      </c>
      <c r="C6" s="117" t="s">
        <v>78</v>
      </c>
      <c r="D6" s="118" t="s">
        <v>7</v>
      </c>
    </row>
    <row r="7" spans="1:4" x14ac:dyDescent="0.15">
      <c r="A7" s="119" t="s">
        <v>8</v>
      </c>
      <c r="D7" s="120" t="s">
        <v>9</v>
      </c>
    </row>
    <row r="8" spans="1:4" ht="13.5" thickBot="1" x14ac:dyDescent="0.2">
      <c r="A8" s="121"/>
      <c r="B8" s="122" t="s">
        <v>10</v>
      </c>
      <c r="C8" s="122" t="s">
        <v>11</v>
      </c>
      <c r="D8" s="123" t="s">
        <v>12</v>
      </c>
    </row>
    <row r="9" spans="1:4" x14ac:dyDescent="0.15">
      <c r="A9" s="119" t="s">
        <v>13</v>
      </c>
      <c r="B9" s="124"/>
    </row>
    <row r="10" spans="1:4" x14ac:dyDescent="0.15">
      <c r="A10" s="125" t="s">
        <v>14</v>
      </c>
      <c r="B10" s="111">
        <v>2800.06</v>
      </c>
      <c r="C10" s="111">
        <v>1.6</v>
      </c>
      <c r="D10" s="126">
        <v>0.49653691042359488</v>
      </c>
    </row>
    <row r="11" spans="1:4" x14ac:dyDescent="0.15">
      <c r="A11" s="125" t="s">
        <v>15</v>
      </c>
      <c r="B11" s="124">
        <v>112</v>
      </c>
      <c r="C11" s="124">
        <v>0.06</v>
      </c>
      <c r="D11" s="126">
        <v>1.9861050822997585E-2</v>
      </c>
    </row>
    <row r="12" spans="1:4" x14ac:dyDescent="0.15">
      <c r="A12" s="125" t="s">
        <v>16</v>
      </c>
      <c r="B12" s="124">
        <v>362</v>
      </c>
      <c r="C12" s="124">
        <v>0.21</v>
      </c>
      <c r="D12" s="126">
        <v>6.419375355290291E-2</v>
      </c>
    </row>
    <row r="13" spans="1:4" x14ac:dyDescent="0.15">
      <c r="A13" s="125" t="s">
        <v>17</v>
      </c>
      <c r="B13" s="124">
        <v>348</v>
      </c>
      <c r="C13" s="124">
        <v>0.2</v>
      </c>
      <c r="D13" s="126">
        <v>6.1711122200028209E-2</v>
      </c>
    </row>
    <row r="14" spans="1:4" x14ac:dyDescent="0.15">
      <c r="A14" s="114" t="s">
        <v>18</v>
      </c>
      <c r="B14" s="124">
        <v>754</v>
      </c>
      <c r="C14" s="124">
        <v>0.43</v>
      </c>
      <c r="D14" s="126">
        <v>0.13370743143339445</v>
      </c>
    </row>
    <row r="15" spans="1:4" x14ac:dyDescent="0.15">
      <c r="A15" s="114" t="s">
        <v>19</v>
      </c>
      <c r="B15" s="124">
        <v>46.92</v>
      </c>
      <c r="C15" s="124">
        <v>0.04</v>
      </c>
      <c r="D15" s="126">
        <v>8.3203616483486318E-3</v>
      </c>
    </row>
    <row r="16" spans="1:4" x14ac:dyDescent="0.15">
      <c r="A16" s="114" t="s">
        <v>20</v>
      </c>
      <c r="B16" s="124">
        <v>500</v>
      </c>
      <c r="C16" s="124">
        <v>0.28999999999999998</v>
      </c>
      <c r="D16" s="126">
        <v>8.8665405459810637E-2</v>
      </c>
    </row>
    <row r="17" spans="1:4" x14ac:dyDescent="0.15">
      <c r="A17" s="114" t="s">
        <v>21</v>
      </c>
      <c r="B17" s="124">
        <v>0</v>
      </c>
      <c r="C17" s="124">
        <v>0</v>
      </c>
      <c r="D17" s="126">
        <v>0</v>
      </c>
    </row>
    <row r="18" spans="1:4" x14ac:dyDescent="0.15">
      <c r="A18" s="114" t="s">
        <v>22</v>
      </c>
      <c r="B18" s="124">
        <v>0</v>
      </c>
      <c r="C18" s="124">
        <v>0</v>
      </c>
      <c r="D18" s="126">
        <v>0</v>
      </c>
    </row>
    <row r="19" spans="1:4" x14ac:dyDescent="0.15">
      <c r="A19" s="114" t="s">
        <v>23</v>
      </c>
      <c r="B19" s="124">
        <v>0</v>
      </c>
      <c r="C19" s="124">
        <v>0</v>
      </c>
      <c r="D19" s="126">
        <v>0</v>
      </c>
    </row>
    <row r="20" spans="1:4" x14ac:dyDescent="0.15">
      <c r="A20" s="127" t="s">
        <v>24</v>
      </c>
      <c r="B20" s="128">
        <v>4922.9799999999996</v>
      </c>
      <c r="C20" s="128">
        <v>2.83</v>
      </c>
      <c r="D20" s="129">
        <v>0.87299603554107719</v>
      </c>
    </row>
    <row r="21" spans="1:4" x14ac:dyDescent="0.15">
      <c r="A21" s="130" t="s">
        <v>25</v>
      </c>
    </row>
    <row r="22" spans="1:4" x14ac:dyDescent="0.15">
      <c r="A22" s="125" t="s">
        <v>26</v>
      </c>
      <c r="B22" s="124">
        <v>0</v>
      </c>
      <c r="C22" s="124">
        <v>0</v>
      </c>
      <c r="D22" s="126">
        <v>0</v>
      </c>
    </row>
    <row r="23" spans="1:4" x14ac:dyDescent="0.15">
      <c r="A23" s="125" t="s">
        <v>27</v>
      </c>
      <c r="B23" s="124">
        <v>0</v>
      </c>
      <c r="C23" s="124">
        <v>0</v>
      </c>
      <c r="D23" s="126">
        <v>0</v>
      </c>
    </row>
    <row r="24" spans="1:4" x14ac:dyDescent="0.15">
      <c r="A24" s="114" t="s">
        <v>28</v>
      </c>
      <c r="B24" s="124">
        <v>147.69</v>
      </c>
      <c r="C24" s="124">
        <v>0.08</v>
      </c>
      <c r="D24" s="126">
        <v>2.6189987464718869E-2</v>
      </c>
    </row>
    <row r="25" spans="1:4" x14ac:dyDescent="0.15">
      <c r="A25" s="125" t="s">
        <v>29</v>
      </c>
      <c r="B25" s="124">
        <v>0</v>
      </c>
      <c r="C25" s="124">
        <v>0</v>
      </c>
      <c r="D25" s="126">
        <v>0</v>
      </c>
    </row>
    <row r="26" spans="1:4" x14ac:dyDescent="0.15">
      <c r="A26" s="125" t="s">
        <v>30</v>
      </c>
      <c r="B26" s="124">
        <v>0</v>
      </c>
      <c r="C26" s="124">
        <v>0</v>
      </c>
      <c r="D26" s="126">
        <v>0</v>
      </c>
    </row>
    <row r="27" spans="1:4" x14ac:dyDescent="0.15">
      <c r="A27" s="125" t="s">
        <v>31</v>
      </c>
      <c r="B27" s="124">
        <v>322</v>
      </c>
      <c r="C27" s="124">
        <v>0.18</v>
      </c>
      <c r="D27" s="126">
        <v>5.7100521116118054E-2</v>
      </c>
    </row>
    <row r="28" spans="1:4" x14ac:dyDescent="0.15">
      <c r="A28" s="125" t="s">
        <v>32</v>
      </c>
      <c r="B28" s="124">
        <v>0</v>
      </c>
      <c r="C28" s="124">
        <v>0</v>
      </c>
      <c r="D28" s="126">
        <v>0</v>
      </c>
    </row>
    <row r="29" spans="1:4" x14ac:dyDescent="0.15">
      <c r="A29" s="125" t="s">
        <v>33</v>
      </c>
      <c r="B29" s="124">
        <v>0</v>
      </c>
      <c r="C29" s="124">
        <v>0</v>
      </c>
      <c r="D29" s="126">
        <v>0</v>
      </c>
    </row>
    <row r="30" spans="1:4" x14ac:dyDescent="0.15">
      <c r="A30" s="125" t="s">
        <v>34</v>
      </c>
      <c r="B30" s="124">
        <v>0</v>
      </c>
      <c r="C30" s="124">
        <v>0</v>
      </c>
      <c r="D30" s="126">
        <v>0</v>
      </c>
    </row>
    <row r="31" spans="1:4" x14ac:dyDescent="0.15">
      <c r="A31" s="131" t="s">
        <v>35</v>
      </c>
      <c r="B31" s="132">
        <v>469.69</v>
      </c>
      <c r="C31" s="132">
        <v>0.26</v>
      </c>
      <c r="D31" s="133">
        <v>8.3290508580836919E-2</v>
      </c>
    </row>
    <row r="32" spans="1:4" s="134" customFormat="1" x14ac:dyDescent="0.15">
      <c r="A32" s="119" t="s">
        <v>36</v>
      </c>
      <c r="B32" s="111"/>
      <c r="C32" s="111"/>
      <c r="D32" s="111"/>
    </row>
    <row r="33" spans="1:244" s="134" customFormat="1" x14ac:dyDescent="0.15">
      <c r="A33" s="125" t="s">
        <v>37</v>
      </c>
      <c r="B33" s="124">
        <v>225.11795680339989</v>
      </c>
      <c r="C33" s="124">
        <v>0.13</v>
      </c>
      <c r="D33" s="126">
        <v>3.9920349832515176E-2</v>
      </c>
    </row>
    <row r="34" spans="1:244" s="134" customFormat="1" x14ac:dyDescent="0.15">
      <c r="A34" s="114" t="s">
        <v>38</v>
      </c>
      <c r="B34" s="124">
        <v>225.11795680339989</v>
      </c>
      <c r="C34" s="124">
        <v>0.13</v>
      </c>
      <c r="D34" s="126">
        <v>3.9920349832515176E-2</v>
      </c>
    </row>
    <row r="35" spans="1:244" s="135" customFormat="1" x14ac:dyDescent="0.15">
      <c r="A35" s="127" t="s">
        <v>39</v>
      </c>
      <c r="B35" s="128">
        <v>5617.7879568033995</v>
      </c>
      <c r="C35" s="128">
        <v>3.22</v>
      </c>
      <c r="D35" s="129">
        <v>0.9962068939544293</v>
      </c>
    </row>
    <row r="36" spans="1:244" s="134" customFormat="1" x14ac:dyDescent="0.15">
      <c r="A36" s="119" t="s">
        <v>40</v>
      </c>
      <c r="B36" s="111"/>
      <c r="C36" s="111"/>
      <c r="D36" s="111"/>
    </row>
    <row r="37" spans="1:244" s="134" customFormat="1" x14ac:dyDescent="0.15">
      <c r="A37" s="114" t="s">
        <v>41</v>
      </c>
      <c r="B37" s="124">
        <v>0</v>
      </c>
      <c r="C37" s="124">
        <v>0</v>
      </c>
      <c r="D37" s="126">
        <v>0</v>
      </c>
    </row>
    <row r="38" spans="1:244" s="134" customFormat="1" x14ac:dyDescent="0.15">
      <c r="A38" s="114" t="s">
        <v>42</v>
      </c>
      <c r="B38" s="124">
        <v>0</v>
      </c>
      <c r="C38" s="124">
        <v>0</v>
      </c>
      <c r="D38" s="126">
        <v>0</v>
      </c>
    </row>
    <row r="39" spans="1:244" s="134" customFormat="1" x14ac:dyDescent="0.15">
      <c r="A39" s="125" t="s">
        <v>43</v>
      </c>
      <c r="B39" s="124">
        <v>0</v>
      </c>
      <c r="C39" s="124">
        <v>0</v>
      </c>
      <c r="D39" s="126">
        <v>0</v>
      </c>
    </row>
    <row r="40" spans="1:244" s="134" customFormat="1" x14ac:dyDescent="0.15">
      <c r="A40" s="125" t="s">
        <v>44</v>
      </c>
      <c r="B40" s="124">
        <v>0</v>
      </c>
      <c r="C40" s="124">
        <v>0</v>
      </c>
      <c r="D40" s="126">
        <v>0</v>
      </c>
    </row>
    <row r="41" spans="1:244" s="134" customFormat="1" x14ac:dyDescent="0.15">
      <c r="A41" s="131" t="s">
        <v>45</v>
      </c>
      <c r="B41" s="132">
        <v>0</v>
      </c>
      <c r="C41" s="132">
        <v>0</v>
      </c>
      <c r="D41" s="133">
        <v>0</v>
      </c>
      <c r="E41" s="136"/>
      <c r="F41" s="137"/>
      <c r="G41" s="137"/>
      <c r="H41" s="138"/>
      <c r="I41" s="136"/>
      <c r="J41" s="137"/>
      <c r="K41" s="137"/>
      <c r="L41" s="138"/>
      <c r="M41" s="136"/>
      <c r="N41" s="137"/>
      <c r="O41" s="137"/>
      <c r="P41" s="138"/>
      <c r="Q41" s="136"/>
      <c r="R41" s="137"/>
      <c r="S41" s="137"/>
      <c r="T41" s="138"/>
      <c r="U41" s="136"/>
      <c r="V41" s="137"/>
      <c r="W41" s="137"/>
      <c r="X41" s="138"/>
      <c r="Y41" s="136"/>
      <c r="Z41" s="137"/>
      <c r="AA41" s="137"/>
      <c r="AB41" s="138"/>
      <c r="AC41" s="136"/>
      <c r="AD41" s="137"/>
      <c r="AE41" s="137"/>
      <c r="AF41" s="138"/>
      <c r="AG41" s="136"/>
      <c r="AH41" s="137"/>
      <c r="AI41" s="137"/>
      <c r="AJ41" s="138"/>
      <c r="AK41" s="136"/>
      <c r="AL41" s="137"/>
      <c r="AM41" s="137"/>
      <c r="AN41" s="138"/>
      <c r="AO41" s="136"/>
      <c r="AP41" s="137"/>
      <c r="AQ41" s="137"/>
      <c r="AR41" s="138"/>
      <c r="AS41" s="136"/>
      <c r="AT41" s="137"/>
      <c r="AU41" s="137"/>
      <c r="AV41" s="138"/>
      <c r="AW41" s="136"/>
      <c r="AX41" s="137"/>
      <c r="AY41" s="137"/>
      <c r="AZ41" s="138"/>
      <c r="BA41" s="136"/>
      <c r="BB41" s="137"/>
      <c r="BC41" s="137"/>
      <c r="BD41" s="138"/>
      <c r="BE41" s="136"/>
      <c r="BF41" s="137"/>
      <c r="BG41" s="137"/>
      <c r="BH41" s="138"/>
      <c r="BI41" s="136"/>
      <c r="BJ41" s="137"/>
      <c r="BK41" s="137"/>
      <c r="BL41" s="138"/>
      <c r="BM41" s="136"/>
      <c r="BN41" s="137"/>
      <c r="BO41" s="137"/>
      <c r="BP41" s="138"/>
      <c r="BQ41" s="136"/>
      <c r="BR41" s="137"/>
      <c r="BS41" s="137"/>
      <c r="BT41" s="138"/>
      <c r="BU41" s="136"/>
      <c r="BV41" s="137"/>
      <c r="BW41" s="137"/>
      <c r="BX41" s="138"/>
      <c r="BY41" s="136"/>
      <c r="BZ41" s="137"/>
      <c r="CA41" s="137"/>
      <c r="CB41" s="138"/>
      <c r="CC41" s="136"/>
      <c r="CD41" s="137"/>
      <c r="CE41" s="137"/>
      <c r="CF41" s="138"/>
      <c r="CG41" s="136"/>
      <c r="CH41" s="137"/>
      <c r="CI41" s="137"/>
      <c r="CJ41" s="138"/>
      <c r="CK41" s="136"/>
      <c r="CL41" s="137"/>
      <c r="CM41" s="137"/>
      <c r="CN41" s="138"/>
      <c r="CO41" s="136"/>
      <c r="CP41" s="137"/>
      <c r="CQ41" s="137"/>
      <c r="CR41" s="138"/>
      <c r="CS41" s="136"/>
      <c r="CT41" s="137"/>
      <c r="CU41" s="137"/>
      <c r="CV41" s="138"/>
      <c r="CW41" s="136"/>
      <c r="CX41" s="137"/>
      <c r="CY41" s="137"/>
      <c r="CZ41" s="138"/>
      <c r="DA41" s="136"/>
      <c r="DB41" s="137"/>
      <c r="DC41" s="137"/>
      <c r="DD41" s="138"/>
      <c r="DE41" s="136"/>
      <c r="DF41" s="137"/>
      <c r="DG41" s="137"/>
      <c r="DH41" s="138"/>
      <c r="DI41" s="136"/>
      <c r="DJ41" s="137"/>
      <c r="DK41" s="137"/>
      <c r="DL41" s="138"/>
      <c r="DM41" s="136"/>
      <c r="DN41" s="137"/>
      <c r="DO41" s="137"/>
      <c r="DP41" s="138"/>
      <c r="DQ41" s="136"/>
      <c r="DR41" s="137"/>
      <c r="DS41" s="137"/>
      <c r="DT41" s="138"/>
      <c r="DU41" s="136"/>
      <c r="DV41" s="137"/>
      <c r="DW41" s="137"/>
      <c r="DX41" s="138"/>
      <c r="DY41" s="136"/>
      <c r="DZ41" s="137"/>
      <c r="EA41" s="137"/>
      <c r="EB41" s="138"/>
      <c r="EC41" s="136"/>
      <c r="ED41" s="137"/>
      <c r="EE41" s="137"/>
      <c r="EF41" s="138"/>
      <c r="EG41" s="136"/>
      <c r="EH41" s="137"/>
      <c r="EI41" s="137"/>
      <c r="EJ41" s="138"/>
      <c r="EK41" s="136"/>
      <c r="EL41" s="137"/>
      <c r="EM41" s="137"/>
      <c r="EN41" s="138"/>
      <c r="EO41" s="136"/>
      <c r="EP41" s="137"/>
      <c r="EQ41" s="137"/>
      <c r="ER41" s="138"/>
      <c r="ES41" s="136"/>
      <c r="ET41" s="137"/>
      <c r="EU41" s="137"/>
      <c r="EV41" s="138"/>
      <c r="EW41" s="136"/>
      <c r="EX41" s="137"/>
      <c r="EY41" s="137"/>
      <c r="EZ41" s="138"/>
      <c r="FA41" s="136"/>
      <c r="FB41" s="137"/>
      <c r="FC41" s="137"/>
      <c r="FD41" s="138"/>
      <c r="FE41" s="136"/>
      <c r="FF41" s="137"/>
      <c r="FG41" s="137"/>
      <c r="FH41" s="138"/>
      <c r="FI41" s="136"/>
      <c r="FJ41" s="137"/>
      <c r="FK41" s="137"/>
      <c r="FL41" s="138"/>
      <c r="FM41" s="136"/>
      <c r="FN41" s="137"/>
      <c r="FO41" s="137"/>
      <c r="FP41" s="138"/>
      <c r="FQ41" s="136"/>
      <c r="FR41" s="137"/>
      <c r="FS41" s="137"/>
      <c r="FT41" s="138"/>
      <c r="FU41" s="136"/>
      <c r="FV41" s="137"/>
      <c r="FW41" s="137"/>
      <c r="FX41" s="138"/>
      <c r="FY41" s="136"/>
      <c r="FZ41" s="137"/>
      <c r="GA41" s="137"/>
      <c r="GB41" s="138"/>
      <c r="GC41" s="136"/>
      <c r="GD41" s="137"/>
      <c r="GE41" s="137"/>
      <c r="GF41" s="138"/>
      <c r="GG41" s="136"/>
      <c r="GH41" s="137"/>
      <c r="GI41" s="137"/>
      <c r="GJ41" s="138"/>
      <c r="GK41" s="136"/>
      <c r="GL41" s="137"/>
      <c r="GM41" s="137"/>
      <c r="GN41" s="138"/>
      <c r="GO41" s="136"/>
      <c r="GP41" s="137"/>
      <c r="GQ41" s="137"/>
      <c r="GR41" s="138"/>
      <c r="GS41" s="136"/>
      <c r="GT41" s="137"/>
      <c r="GU41" s="137"/>
      <c r="GV41" s="138"/>
      <c r="GW41" s="136"/>
      <c r="GX41" s="137"/>
      <c r="GY41" s="137"/>
      <c r="GZ41" s="138"/>
      <c r="HA41" s="136"/>
      <c r="HB41" s="137"/>
      <c r="HC41" s="137"/>
      <c r="HD41" s="138"/>
      <c r="HE41" s="136"/>
      <c r="HF41" s="137"/>
      <c r="HG41" s="137"/>
      <c r="HH41" s="138"/>
      <c r="HI41" s="136"/>
      <c r="HJ41" s="137"/>
      <c r="HK41" s="137"/>
      <c r="HL41" s="138"/>
      <c r="HM41" s="136"/>
      <c r="HN41" s="137"/>
      <c r="HO41" s="137"/>
      <c r="HP41" s="138"/>
      <c r="HQ41" s="136"/>
      <c r="HR41" s="137"/>
      <c r="HS41" s="137"/>
      <c r="HT41" s="138"/>
      <c r="HU41" s="136"/>
      <c r="HV41" s="137"/>
      <c r="HW41" s="137"/>
      <c r="HX41" s="138"/>
      <c r="HY41" s="136"/>
      <c r="HZ41" s="137"/>
      <c r="IA41" s="137"/>
      <c r="IB41" s="138"/>
      <c r="IC41" s="136"/>
      <c r="ID41" s="137"/>
      <c r="IE41" s="137"/>
      <c r="IF41" s="138"/>
      <c r="IG41" s="136"/>
      <c r="IH41" s="137"/>
      <c r="II41" s="137"/>
      <c r="IJ41" s="138"/>
    </row>
    <row r="42" spans="1:244" s="134" customFormat="1" x14ac:dyDescent="0.15">
      <c r="A42" s="119" t="s">
        <v>46</v>
      </c>
      <c r="B42" s="111"/>
      <c r="C42" s="111"/>
      <c r="D42" s="111"/>
    </row>
    <row r="43" spans="1:244" s="134" customFormat="1" x14ac:dyDescent="0.15">
      <c r="A43" s="125" t="s">
        <v>47</v>
      </c>
      <c r="B43" s="124">
        <v>0</v>
      </c>
      <c r="C43" s="124">
        <v>0</v>
      </c>
      <c r="D43" s="126">
        <v>0</v>
      </c>
    </row>
    <row r="44" spans="1:244" s="134" customFormat="1" x14ac:dyDescent="0.15">
      <c r="A44" s="125" t="s">
        <v>48</v>
      </c>
      <c r="B44" s="124">
        <v>21.39</v>
      </c>
      <c r="C44" s="124">
        <v>0.01</v>
      </c>
      <c r="D44" s="126">
        <v>3.7931060455706996E-3</v>
      </c>
    </row>
    <row r="45" spans="1:244" s="134" customFormat="1" x14ac:dyDescent="0.15">
      <c r="A45" s="125" t="s">
        <v>49</v>
      </c>
      <c r="B45" s="124">
        <v>0</v>
      </c>
      <c r="C45" s="124">
        <v>0</v>
      </c>
      <c r="D45" s="126">
        <v>0</v>
      </c>
    </row>
    <row r="46" spans="1:244" s="134" customFormat="1" x14ac:dyDescent="0.15">
      <c r="A46" s="131" t="s">
        <v>50</v>
      </c>
      <c r="B46" s="132">
        <v>21.39</v>
      </c>
      <c r="C46" s="132">
        <v>0.01</v>
      </c>
      <c r="D46" s="133">
        <v>3.7931060455706996E-3</v>
      </c>
      <c r="E46" s="136"/>
      <c r="F46" s="137"/>
      <c r="G46" s="137"/>
      <c r="H46" s="138"/>
      <c r="I46" s="136"/>
      <c r="J46" s="137"/>
      <c r="K46" s="137"/>
      <c r="L46" s="138"/>
      <c r="M46" s="136"/>
      <c r="N46" s="137"/>
      <c r="O46" s="137"/>
      <c r="P46" s="138"/>
      <c r="Q46" s="136"/>
      <c r="R46" s="137"/>
      <c r="S46" s="137"/>
      <c r="T46" s="138"/>
      <c r="U46" s="136"/>
      <c r="V46" s="137"/>
      <c r="W46" s="137"/>
      <c r="X46" s="138"/>
      <c r="Y46" s="136"/>
      <c r="Z46" s="137"/>
      <c r="AA46" s="137"/>
      <c r="AB46" s="138"/>
      <c r="AC46" s="136"/>
      <c r="AD46" s="137"/>
      <c r="AE46" s="137"/>
      <c r="AF46" s="138"/>
      <c r="AG46" s="136"/>
      <c r="AH46" s="137"/>
      <c r="AI46" s="137"/>
      <c r="AJ46" s="138"/>
      <c r="AK46" s="136"/>
      <c r="AL46" s="137"/>
      <c r="AM46" s="137"/>
      <c r="AN46" s="138"/>
      <c r="AO46" s="136"/>
      <c r="AP46" s="137"/>
      <c r="AQ46" s="137"/>
      <c r="AR46" s="138"/>
      <c r="AS46" s="136"/>
      <c r="AT46" s="137"/>
      <c r="AU46" s="137"/>
      <c r="AV46" s="138"/>
      <c r="AW46" s="136"/>
      <c r="AX46" s="137"/>
      <c r="AY46" s="137"/>
      <c r="AZ46" s="138"/>
      <c r="BA46" s="136"/>
      <c r="BB46" s="137"/>
      <c r="BC46" s="137"/>
      <c r="BD46" s="138"/>
      <c r="BE46" s="136"/>
      <c r="BF46" s="137"/>
      <c r="BG46" s="137"/>
      <c r="BH46" s="138"/>
      <c r="BI46" s="136"/>
      <c r="BJ46" s="137"/>
      <c r="BK46" s="137"/>
      <c r="BL46" s="138"/>
      <c r="BM46" s="136"/>
      <c r="BN46" s="137"/>
      <c r="BO46" s="137"/>
      <c r="BP46" s="138"/>
      <c r="BQ46" s="136"/>
      <c r="BR46" s="137"/>
      <c r="BS46" s="137"/>
      <c r="BT46" s="138"/>
      <c r="BU46" s="136"/>
      <c r="BV46" s="137"/>
      <c r="BW46" s="137"/>
      <c r="BX46" s="138"/>
      <c r="BY46" s="136"/>
      <c r="BZ46" s="137"/>
      <c r="CA46" s="137"/>
      <c r="CB46" s="138"/>
      <c r="CC46" s="136"/>
      <c r="CD46" s="137"/>
      <c r="CE46" s="137"/>
      <c r="CF46" s="138"/>
      <c r="CG46" s="136"/>
      <c r="CH46" s="137"/>
      <c r="CI46" s="137"/>
      <c r="CJ46" s="138"/>
      <c r="CK46" s="136"/>
      <c r="CL46" s="137"/>
      <c r="CM46" s="137"/>
      <c r="CN46" s="138"/>
      <c r="CO46" s="136"/>
      <c r="CP46" s="137"/>
      <c r="CQ46" s="137"/>
      <c r="CR46" s="138"/>
      <c r="CS46" s="136"/>
      <c r="CT46" s="137"/>
      <c r="CU46" s="137"/>
      <c r="CV46" s="138"/>
      <c r="CW46" s="136"/>
      <c r="CX46" s="137"/>
      <c r="CY46" s="137"/>
      <c r="CZ46" s="138"/>
      <c r="DA46" s="136"/>
      <c r="DB46" s="137"/>
      <c r="DC46" s="137"/>
      <c r="DD46" s="138"/>
      <c r="DE46" s="136"/>
      <c r="DF46" s="137"/>
      <c r="DG46" s="137"/>
      <c r="DH46" s="138"/>
      <c r="DI46" s="136"/>
      <c r="DJ46" s="137"/>
      <c r="DK46" s="137"/>
      <c r="DL46" s="138"/>
      <c r="DM46" s="136"/>
      <c r="DN46" s="137"/>
      <c r="DO46" s="137"/>
      <c r="DP46" s="138"/>
      <c r="DQ46" s="136"/>
      <c r="DR46" s="137"/>
      <c r="DS46" s="137"/>
      <c r="DT46" s="138"/>
      <c r="DU46" s="136"/>
      <c r="DV46" s="137"/>
      <c r="DW46" s="137"/>
      <c r="DX46" s="138"/>
      <c r="DY46" s="136"/>
      <c r="DZ46" s="137"/>
      <c r="EA46" s="137"/>
      <c r="EB46" s="138"/>
      <c r="EC46" s="136"/>
      <c r="ED46" s="137"/>
      <c r="EE46" s="137"/>
      <c r="EF46" s="138"/>
      <c r="EG46" s="136"/>
      <c r="EH46" s="137"/>
      <c r="EI46" s="137"/>
      <c r="EJ46" s="138"/>
      <c r="EK46" s="136"/>
      <c r="EL46" s="137"/>
      <c r="EM46" s="137"/>
      <c r="EN46" s="138"/>
      <c r="EO46" s="136"/>
      <c r="EP46" s="137"/>
      <c r="EQ46" s="137"/>
      <c r="ER46" s="138"/>
      <c r="ES46" s="136"/>
      <c r="ET46" s="137"/>
      <c r="EU46" s="137"/>
      <c r="EV46" s="138"/>
      <c r="EW46" s="136"/>
      <c r="EX46" s="137"/>
      <c r="EY46" s="137"/>
      <c r="EZ46" s="138"/>
      <c r="FA46" s="136"/>
      <c r="FB46" s="137"/>
      <c r="FC46" s="137"/>
      <c r="FD46" s="138"/>
      <c r="FE46" s="136"/>
      <c r="FF46" s="137"/>
      <c r="FG46" s="137"/>
      <c r="FH46" s="138"/>
      <c r="FI46" s="136"/>
      <c r="FJ46" s="137"/>
      <c r="FK46" s="137"/>
      <c r="FL46" s="138"/>
      <c r="FM46" s="136"/>
      <c r="FN46" s="137"/>
      <c r="FO46" s="137"/>
      <c r="FP46" s="138"/>
      <c r="FQ46" s="136"/>
      <c r="FR46" s="137"/>
      <c r="FS46" s="137"/>
      <c r="FT46" s="138"/>
      <c r="FU46" s="136"/>
      <c r="FV46" s="137"/>
      <c r="FW46" s="137"/>
      <c r="FX46" s="138"/>
      <c r="FY46" s="136"/>
      <c r="FZ46" s="137"/>
      <c r="GA46" s="137"/>
      <c r="GB46" s="138"/>
      <c r="GC46" s="136"/>
      <c r="GD46" s="137"/>
      <c r="GE46" s="137"/>
      <c r="GF46" s="138"/>
      <c r="GG46" s="136"/>
      <c r="GH46" s="137"/>
      <c r="GI46" s="137"/>
      <c r="GJ46" s="138"/>
      <c r="GK46" s="136"/>
      <c r="GL46" s="137"/>
      <c r="GM46" s="137"/>
      <c r="GN46" s="138"/>
      <c r="GO46" s="136"/>
      <c r="GP46" s="137"/>
      <c r="GQ46" s="137"/>
      <c r="GR46" s="138"/>
      <c r="GS46" s="136"/>
      <c r="GT46" s="137"/>
      <c r="GU46" s="137"/>
      <c r="GV46" s="138"/>
      <c r="GW46" s="136"/>
      <c r="GX46" s="137"/>
      <c r="GY46" s="137"/>
      <c r="GZ46" s="138"/>
      <c r="HA46" s="136"/>
      <c r="HB46" s="137"/>
      <c r="HC46" s="137"/>
      <c r="HD46" s="138"/>
      <c r="HE46" s="136"/>
      <c r="HF46" s="137"/>
      <c r="HG46" s="137"/>
      <c r="HH46" s="138"/>
      <c r="HI46" s="136"/>
      <c r="HJ46" s="137"/>
      <c r="HK46" s="137"/>
      <c r="HL46" s="138"/>
      <c r="HM46" s="136"/>
      <c r="HN46" s="137"/>
      <c r="HO46" s="137"/>
      <c r="HP46" s="138"/>
      <c r="HQ46" s="136"/>
      <c r="HR46" s="137"/>
      <c r="HS46" s="137"/>
      <c r="HT46" s="138"/>
      <c r="HU46" s="136"/>
      <c r="HV46" s="137"/>
      <c r="HW46" s="137"/>
      <c r="HX46" s="138"/>
      <c r="HY46" s="136"/>
      <c r="HZ46" s="137"/>
      <c r="IA46" s="137"/>
      <c r="IB46" s="138"/>
      <c r="IC46" s="136"/>
      <c r="ID46" s="137"/>
      <c r="IE46" s="137"/>
      <c r="IF46" s="138"/>
      <c r="IG46" s="136"/>
      <c r="IH46" s="137"/>
      <c r="II46" s="137"/>
      <c r="IJ46" s="138"/>
    </row>
    <row r="47" spans="1:244" s="134" customFormat="1" x14ac:dyDescent="0.15">
      <c r="A47" s="139" t="s">
        <v>51</v>
      </c>
      <c r="B47" s="140">
        <v>21.39</v>
      </c>
      <c r="C47" s="140">
        <v>0.01</v>
      </c>
      <c r="D47" s="141">
        <v>3.7931060455706996E-3</v>
      </c>
      <c r="E47" s="137"/>
      <c r="F47" s="137"/>
      <c r="G47" s="136"/>
      <c r="H47" s="137"/>
      <c r="I47" s="137"/>
      <c r="J47" s="137"/>
      <c r="K47" s="136"/>
      <c r="L47" s="137"/>
      <c r="M47" s="137"/>
      <c r="N47" s="137"/>
      <c r="O47" s="136"/>
      <c r="P47" s="137"/>
      <c r="Q47" s="137"/>
      <c r="R47" s="137"/>
      <c r="S47" s="136"/>
      <c r="T47" s="137"/>
      <c r="U47" s="137"/>
      <c r="V47" s="137"/>
      <c r="W47" s="136"/>
      <c r="X47" s="137"/>
      <c r="Y47" s="137"/>
      <c r="Z47" s="137"/>
      <c r="AA47" s="136"/>
      <c r="AB47" s="137"/>
      <c r="AC47" s="137"/>
      <c r="AD47" s="137"/>
      <c r="AE47" s="136"/>
      <c r="AF47" s="137"/>
      <c r="AG47" s="137"/>
      <c r="AH47" s="137"/>
      <c r="AI47" s="136"/>
      <c r="AJ47" s="137"/>
      <c r="AK47" s="137"/>
      <c r="AL47" s="137"/>
      <c r="AM47" s="136"/>
      <c r="AN47" s="137"/>
      <c r="AO47" s="137"/>
      <c r="AP47" s="137"/>
      <c r="AQ47" s="136"/>
      <c r="AR47" s="137"/>
      <c r="AS47" s="137"/>
      <c r="AT47" s="137"/>
      <c r="AU47" s="136"/>
      <c r="AV47" s="137"/>
      <c r="AW47" s="137"/>
      <c r="AX47" s="137"/>
      <c r="AY47" s="136"/>
      <c r="AZ47" s="137"/>
      <c r="BA47" s="137"/>
      <c r="BB47" s="137"/>
      <c r="BC47" s="136"/>
      <c r="BD47" s="137"/>
      <c r="BE47" s="137"/>
      <c r="BF47" s="137"/>
      <c r="BG47" s="136"/>
      <c r="BH47" s="137"/>
      <c r="BI47" s="137"/>
      <c r="BJ47" s="137"/>
      <c r="BK47" s="136"/>
      <c r="BL47" s="137"/>
      <c r="BM47" s="137"/>
      <c r="BN47" s="137"/>
      <c r="BO47" s="136"/>
      <c r="BP47" s="137"/>
      <c r="BQ47" s="137"/>
      <c r="BR47" s="137"/>
      <c r="BS47" s="136"/>
      <c r="BT47" s="137"/>
      <c r="BU47" s="137"/>
      <c r="BV47" s="137"/>
      <c r="BW47" s="136"/>
      <c r="BX47" s="137"/>
      <c r="BY47" s="137"/>
      <c r="BZ47" s="137"/>
      <c r="CA47" s="136"/>
      <c r="CB47" s="137"/>
      <c r="CC47" s="137"/>
      <c r="CD47" s="137"/>
      <c r="CE47" s="136"/>
      <c r="CF47" s="137"/>
      <c r="CG47" s="137"/>
      <c r="CH47" s="137"/>
      <c r="CI47" s="136"/>
      <c r="CJ47" s="137"/>
      <c r="CK47" s="137"/>
      <c r="CL47" s="137"/>
      <c r="CM47" s="136"/>
      <c r="CN47" s="137"/>
      <c r="CO47" s="137"/>
      <c r="CP47" s="137"/>
      <c r="CQ47" s="136"/>
      <c r="CR47" s="137"/>
      <c r="CS47" s="137"/>
      <c r="CT47" s="137"/>
      <c r="CU47" s="136"/>
      <c r="CV47" s="137"/>
      <c r="CW47" s="137"/>
      <c r="CX47" s="137"/>
      <c r="CY47" s="136"/>
      <c r="CZ47" s="137"/>
      <c r="DA47" s="137"/>
      <c r="DB47" s="137"/>
      <c r="DC47" s="136"/>
      <c r="DD47" s="137"/>
      <c r="DE47" s="137"/>
      <c r="DF47" s="137"/>
      <c r="DG47" s="136"/>
      <c r="DH47" s="137"/>
      <c r="DI47" s="137"/>
      <c r="DJ47" s="137"/>
      <c r="DK47" s="136"/>
      <c r="DL47" s="137"/>
      <c r="DM47" s="137"/>
      <c r="DN47" s="137"/>
      <c r="DO47" s="136"/>
      <c r="DP47" s="137"/>
      <c r="DQ47" s="137"/>
      <c r="DR47" s="137"/>
      <c r="DS47" s="136"/>
      <c r="DT47" s="137"/>
      <c r="DU47" s="137"/>
      <c r="DV47" s="137"/>
      <c r="DW47" s="136"/>
      <c r="DX47" s="137"/>
      <c r="DY47" s="137"/>
      <c r="DZ47" s="137"/>
      <c r="EA47" s="136"/>
      <c r="EB47" s="137"/>
      <c r="EC47" s="137"/>
      <c r="ED47" s="137"/>
      <c r="EE47" s="136"/>
      <c r="EF47" s="137"/>
      <c r="EG47" s="137"/>
      <c r="EH47" s="137"/>
      <c r="EI47" s="136"/>
      <c r="EJ47" s="137"/>
      <c r="EK47" s="137"/>
      <c r="EL47" s="137"/>
      <c r="EM47" s="136"/>
      <c r="EN47" s="137"/>
      <c r="EO47" s="137"/>
      <c r="EP47" s="137"/>
      <c r="EQ47" s="136"/>
      <c r="ER47" s="137"/>
      <c r="ES47" s="137"/>
      <c r="ET47" s="137"/>
      <c r="EU47" s="136"/>
      <c r="EV47" s="137"/>
      <c r="EW47" s="137"/>
      <c r="EX47" s="137"/>
      <c r="EY47" s="136"/>
      <c r="EZ47" s="137"/>
      <c r="FA47" s="137"/>
      <c r="FB47" s="137"/>
      <c r="FC47" s="136"/>
      <c r="FD47" s="137"/>
      <c r="FE47" s="137"/>
      <c r="FF47" s="137"/>
      <c r="FG47" s="136"/>
      <c r="FH47" s="137"/>
      <c r="FI47" s="137"/>
      <c r="FJ47" s="137"/>
      <c r="FK47" s="136"/>
      <c r="FL47" s="137"/>
      <c r="FM47" s="137"/>
      <c r="FN47" s="137"/>
      <c r="FO47" s="136"/>
      <c r="FP47" s="137"/>
      <c r="FQ47" s="137"/>
      <c r="FR47" s="137"/>
      <c r="FS47" s="136"/>
      <c r="FT47" s="137"/>
      <c r="FU47" s="137"/>
      <c r="FV47" s="137"/>
      <c r="FW47" s="136"/>
      <c r="FX47" s="137"/>
      <c r="FY47" s="137"/>
      <c r="FZ47" s="137"/>
      <c r="GA47" s="136"/>
      <c r="GB47" s="137"/>
      <c r="GC47" s="137"/>
      <c r="GD47" s="137"/>
      <c r="GE47" s="136"/>
      <c r="GF47" s="137"/>
      <c r="GG47" s="137"/>
      <c r="GH47" s="137"/>
      <c r="GI47" s="136"/>
      <c r="GJ47" s="137"/>
      <c r="GK47" s="137"/>
      <c r="GL47" s="137"/>
      <c r="GM47" s="136"/>
      <c r="GN47" s="137"/>
      <c r="GO47" s="137"/>
      <c r="GP47" s="137"/>
      <c r="GQ47" s="136"/>
      <c r="GR47" s="137"/>
      <c r="GS47" s="137"/>
      <c r="GT47" s="137"/>
      <c r="GU47" s="136"/>
      <c r="GV47" s="137"/>
      <c r="GW47" s="137"/>
      <c r="GX47" s="137"/>
      <c r="GY47" s="136"/>
      <c r="GZ47" s="137"/>
      <c r="HA47" s="137"/>
      <c r="HB47" s="137"/>
      <c r="HC47" s="136"/>
      <c r="HD47" s="137"/>
      <c r="HE47" s="137"/>
      <c r="HF47" s="137"/>
      <c r="HG47" s="136"/>
      <c r="HH47" s="137"/>
      <c r="HI47" s="137"/>
      <c r="HJ47" s="137"/>
      <c r="HK47" s="136"/>
      <c r="HL47" s="137"/>
      <c r="HM47" s="137"/>
      <c r="HN47" s="137"/>
      <c r="HO47" s="136"/>
      <c r="HP47" s="137"/>
      <c r="HQ47" s="137"/>
      <c r="HR47" s="137"/>
      <c r="HS47" s="136"/>
      <c r="HT47" s="137"/>
      <c r="HU47" s="137"/>
      <c r="HV47" s="137"/>
      <c r="HW47" s="136"/>
      <c r="HX47" s="137"/>
      <c r="HY47" s="137"/>
      <c r="HZ47" s="137"/>
      <c r="IA47" s="136"/>
      <c r="IB47" s="137"/>
      <c r="IC47" s="137"/>
      <c r="ID47" s="137"/>
      <c r="IE47" s="136"/>
      <c r="IF47" s="137"/>
      <c r="IG47" s="137"/>
      <c r="IH47" s="137"/>
    </row>
    <row r="48" spans="1:244" s="135" customFormat="1" x14ac:dyDescent="0.15">
      <c r="A48" s="127" t="s">
        <v>52</v>
      </c>
      <c r="B48" s="128">
        <v>5639.1779568033999</v>
      </c>
      <c r="C48" s="128">
        <v>3.23</v>
      </c>
      <c r="D48" s="129">
        <v>1</v>
      </c>
    </row>
    <row r="49" spans="1:239" s="135" customFormat="1" ht="13.5" thickBot="1" x14ac:dyDescent="0.2">
      <c r="A49" s="142"/>
      <c r="B49" s="143"/>
      <c r="C49" s="143"/>
      <c r="D49" s="144"/>
    </row>
    <row r="50" spans="1:239" s="134" customFormat="1" ht="13.5" thickBot="1" x14ac:dyDescent="0.2">
      <c r="A50" s="145" t="s">
        <v>53</v>
      </c>
      <c r="B50" s="146">
        <v>1310.6099999999999</v>
      </c>
      <c r="C50" s="146">
        <v>0.76</v>
      </c>
      <c r="D50" s="147">
        <v>1</v>
      </c>
    </row>
    <row r="51" spans="1:239" s="134" customFormat="1" x14ac:dyDescent="0.15">
      <c r="A51" s="148" t="s">
        <v>54</v>
      </c>
      <c r="B51" s="149">
        <v>46.92</v>
      </c>
      <c r="C51" s="149">
        <v>0.04</v>
      </c>
      <c r="D51" s="150">
        <v>3.5800123606564878E-2</v>
      </c>
    </row>
    <row r="52" spans="1:239" s="134" customFormat="1" x14ac:dyDescent="0.15">
      <c r="A52" s="131" t="s">
        <v>55</v>
      </c>
      <c r="B52" s="132">
        <v>147.69</v>
      </c>
      <c r="C52" s="132">
        <v>0.08</v>
      </c>
      <c r="D52" s="133">
        <v>0.11268798498409137</v>
      </c>
      <c r="E52" s="137"/>
      <c r="F52" s="137"/>
      <c r="G52" s="138"/>
      <c r="H52" s="136"/>
      <c r="I52" s="137"/>
      <c r="J52" s="137"/>
      <c r="K52" s="138"/>
      <c r="L52" s="136"/>
      <c r="M52" s="137"/>
      <c r="N52" s="137"/>
      <c r="O52" s="138"/>
      <c r="P52" s="136"/>
      <c r="Q52" s="137"/>
      <c r="R52" s="137"/>
      <c r="S52" s="138"/>
      <c r="T52" s="136"/>
      <c r="U52" s="137"/>
      <c r="V52" s="137"/>
      <c r="W52" s="138"/>
      <c r="X52" s="136"/>
      <c r="Y52" s="137"/>
      <c r="Z52" s="137"/>
      <c r="AA52" s="138"/>
      <c r="AB52" s="136"/>
      <c r="AC52" s="137"/>
      <c r="AD52" s="137"/>
      <c r="AE52" s="138"/>
      <c r="AF52" s="136"/>
      <c r="AG52" s="137"/>
      <c r="AH52" s="137"/>
      <c r="AI52" s="138"/>
      <c r="AJ52" s="136"/>
      <c r="AK52" s="137"/>
      <c r="AL52" s="137"/>
      <c r="AM52" s="138"/>
      <c r="AN52" s="136"/>
      <c r="AO52" s="137"/>
      <c r="AP52" s="137"/>
      <c r="AQ52" s="138"/>
      <c r="AR52" s="136"/>
      <c r="AS52" s="137"/>
      <c r="AT52" s="137"/>
      <c r="AU52" s="138"/>
      <c r="AV52" s="136"/>
      <c r="AW52" s="137"/>
      <c r="AX52" s="137"/>
      <c r="AY52" s="138"/>
      <c r="AZ52" s="136"/>
      <c r="BA52" s="137"/>
      <c r="BB52" s="137"/>
      <c r="BC52" s="138"/>
      <c r="BD52" s="136"/>
      <c r="BE52" s="137"/>
      <c r="BF52" s="137"/>
      <c r="BG52" s="138"/>
      <c r="BH52" s="136"/>
      <c r="BI52" s="137"/>
      <c r="BJ52" s="137"/>
      <c r="BK52" s="138"/>
      <c r="BL52" s="136"/>
      <c r="BM52" s="137"/>
      <c r="BN52" s="137"/>
      <c r="BO52" s="138"/>
      <c r="BP52" s="136"/>
      <c r="BQ52" s="137"/>
      <c r="BR52" s="137"/>
      <c r="BS52" s="138"/>
      <c r="BT52" s="136"/>
      <c r="BU52" s="137"/>
      <c r="BV52" s="137"/>
      <c r="BW52" s="138"/>
      <c r="BX52" s="136"/>
      <c r="BY52" s="137"/>
      <c r="BZ52" s="137"/>
      <c r="CA52" s="138"/>
      <c r="CB52" s="136"/>
      <c r="CC52" s="137"/>
      <c r="CD52" s="137"/>
      <c r="CE52" s="138"/>
      <c r="CF52" s="136"/>
      <c r="CG52" s="137"/>
      <c r="CH52" s="137"/>
      <c r="CI52" s="138"/>
      <c r="CJ52" s="136"/>
      <c r="CK52" s="137"/>
      <c r="CL52" s="137"/>
      <c r="CM52" s="138"/>
      <c r="CN52" s="136"/>
      <c r="CO52" s="137"/>
      <c r="CP52" s="137"/>
      <c r="CQ52" s="138"/>
      <c r="CR52" s="136"/>
      <c r="CS52" s="137"/>
      <c r="CT52" s="137"/>
      <c r="CU52" s="138"/>
      <c r="CV52" s="136"/>
      <c r="CW52" s="137"/>
      <c r="CX52" s="137"/>
      <c r="CY52" s="138"/>
      <c r="CZ52" s="136"/>
      <c r="DA52" s="137"/>
      <c r="DB52" s="137"/>
      <c r="DC52" s="138"/>
      <c r="DD52" s="136"/>
      <c r="DE52" s="137"/>
      <c r="DF52" s="137"/>
      <c r="DG52" s="138"/>
      <c r="DH52" s="136"/>
      <c r="DI52" s="137"/>
      <c r="DJ52" s="137"/>
      <c r="DK52" s="138"/>
      <c r="DL52" s="136"/>
      <c r="DM52" s="137"/>
      <c r="DN52" s="137"/>
      <c r="DO52" s="138"/>
      <c r="DP52" s="136"/>
      <c r="DQ52" s="137"/>
      <c r="DR52" s="137"/>
      <c r="DS52" s="138"/>
      <c r="DT52" s="136"/>
      <c r="DU52" s="137"/>
      <c r="DV52" s="137"/>
      <c r="DW52" s="138"/>
      <c r="DX52" s="136"/>
      <c r="DY52" s="137"/>
      <c r="DZ52" s="137"/>
      <c r="EA52" s="138"/>
      <c r="EB52" s="136"/>
      <c r="EC52" s="137"/>
      <c r="ED52" s="137"/>
      <c r="EE52" s="138"/>
      <c r="EF52" s="136"/>
      <c r="EG52" s="137"/>
      <c r="EH52" s="137"/>
      <c r="EI52" s="138"/>
      <c r="EJ52" s="136"/>
      <c r="EK52" s="137"/>
      <c r="EL52" s="137"/>
      <c r="EM52" s="138"/>
      <c r="EN52" s="136"/>
      <c r="EO52" s="137"/>
      <c r="EP52" s="137"/>
      <c r="EQ52" s="138"/>
      <c r="ER52" s="136"/>
      <c r="ES52" s="137"/>
      <c r="ET52" s="137"/>
      <c r="EU52" s="138"/>
      <c r="EV52" s="136"/>
      <c r="EW52" s="137"/>
      <c r="EX52" s="137"/>
      <c r="EY52" s="138"/>
      <c r="EZ52" s="136"/>
      <c r="FA52" s="137"/>
      <c r="FB52" s="137"/>
      <c r="FC52" s="138"/>
      <c r="FD52" s="136"/>
      <c r="FE52" s="137"/>
      <c r="FF52" s="137"/>
      <c r="FG52" s="138"/>
      <c r="FH52" s="136"/>
      <c r="FI52" s="137"/>
      <c r="FJ52" s="137"/>
      <c r="FK52" s="138"/>
      <c r="FL52" s="136"/>
      <c r="FM52" s="137"/>
      <c r="FN52" s="137"/>
      <c r="FO52" s="138"/>
      <c r="FP52" s="136"/>
      <c r="FQ52" s="137"/>
      <c r="FR52" s="137"/>
      <c r="FS52" s="138"/>
      <c r="FT52" s="136"/>
      <c r="FU52" s="137"/>
      <c r="FV52" s="137"/>
      <c r="FW52" s="138"/>
      <c r="FX52" s="136"/>
      <c r="FY52" s="137"/>
      <c r="FZ52" s="137"/>
      <c r="GA52" s="138"/>
      <c r="GB52" s="136"/>
      <c r="GC52" s="137"/>
      <c r="GD52" s="137"/>
      <c r="GE52" s="138"/>
      <c r="GF52" s="136"/>
      <c r="GG52" s="137"/>
      <c r="GH52" s="137"/>
      <c r="GI52" s="138"/>
      <c r="GJ52" s="136"/>
      <c r="GK52" s="137"/>
      <c r="GL52" s="137"/>
      <c r="GM52" s="138"/>
      <c r="GN52" s="136"/>
      <c r="GO52" s="137"/>
      <c r="GP52" s="137"/>
      <c r="GQ52" s="138"/>
      <c r="GR52" s="136"/>
      <c r="GS52" s="137"/>
      <c r="GT52" s="137"/>
      <c r="GU52" s="138"/>
      <c r="GV52" s="136"/>
      <c r="GW52" s="137"/>
      <c r="GX52" s="137"/>
      <c r="GY52" s="138"/>
      <c r="GZ52" s="136"/>
      <c r="HA52" s="137"/>
      <c r="HB52" s="137"/>
      <c r="HC52" s="138"/>
      <c r="HD52" s="136"/>
      <c r="HE52" s="137"/>
      <c r="HF52" s="137"/>
      <c r="HG52" s="138"/>
      <c r="HH52" s="136"/>
      <c r="HI52" s="137"/>
      <c r="HJ52" s="137"/>
      <c r="HK52" s="138"/>
      <c r="HL52" s="136"/>
      <c r="HM52" s="137"/>
      <c r="HN52" s="137"/>
      <c r="HO52" s="138"/>
      <c r="HP52" s="136"/>
      <c r="HQ52" s="137"/>
      <c r="HR52" s="137"/>
      <c r="HS52" s="138"/>
      <c r="HT52" s="136"/>
      <c r="HU52" s="137"/>
      <c r="HV52" s="137"/>
      <c r="HW52" s="138"/>
      <c r="HX52" s="136"/>
      <c r="HY52" s="137"/>
      <c r="HZ52" s="137"/>
      <c r="IA52" s="138"/>
      <c r="IB52" s="136"/>
      <c r="IC52" s="137"/>
      <c r="ID52" s="137"/>
      <c r="IE52" s="138"/>
    </row>
    <row r="53" spans="1:239" s="151" customFormat="1" x14ac:dyDescent="0.15">
      <c r="A53" s="131" t="s">
        <v>56</v>
      </c>
      <c r="B53" s="132">
        <v>754</v>
      </c>
      <c r="C53" s="132">
        <v>0.43</v>
      </c>
      <c r="D53" s="133">
        <v>0.57530462914215508</v>
      </c>
    </row>
    <row r="54" spans="1:239" ht="13.5" thickBot="1" x14ac:dyDescent="0.2">
      <c r="A54" s="152" t="s">
        <v>57</v>
      </c>
      <c r="B54" s="153">
        <v>362</v>
      </c>
      <c r="C54" s="153">
        <v>0.21</v>
      </c>
      <c r="D54" s="154">
        <v>0.27620726226718856</v>
      </c>
    </row>
    <row r="55" spans="1:239" x14ac:dyDescent="0.15">
      <c r="A55" s="155" t="s">
        <v>58</v>
      </c>
      <c r="D55" s="156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5"/>
  <sheetViews>
    <sheetView showGridLines="0" zoomScaleNormal="100" workbookViewId="0"/>
  </sheetViews>
  <sheetFormatPr defaultColWidth="11.5" defaultRowHeight="12.75" x14ac:dyDescent="0.15"/>
  <cols>
    <col min="1" max="1" width="47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79</v>
      </c>
      <c r="B3" s="2"/>
      <c r="C3" s="2"/>
      <c r="D3" s="2"/>
    </row>
    <row r="4" spans="1:4" x14ac:dyDescent="0.15">
      <c r="A4" s="1" t="s">
        <v>3</v>
      </c>
      <c r="B4" s="2"/>
      <c r="C4" s="2"/>
      <c r="D4" s="2"/>
    </row>
    <row r="5" spans="1:4" ht="13.5" thickBot="1" x14ac:dyDescent="0.2">
      <c r="A5" s="4" t="s">
        <v>4</v>
      </c>
      <c r="B5" s="5">
        <v>1750</v>
      </c>
      <c r="C5" s="6" t="s">
        <v>5</v>
      </c>
    </row>
    <row r="6" spans="1:4" x14ac:dyDescent="0.15">
      <c r="A6" s="7"/>
      <c r="B6" s="8" t="s">
        <v>6</v>
      </c>
      <c r="C6" s="9" t="s">
        <v>80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14</v>
      </c>
      <c r="B10" s="3">
        <v>2988.39</v>
      </c>
      <c r="C10" s="3">
        <v>1.7000000000000002</v>
      </c>
      <c r="D10" s="18">
        <v>0.4923967952113813</v>
      </c>
    </row>
    <row r="11" spans="1:4" x14ac:dyDescent="0.15">
      <c r="A11" s="17" t="s">
        <v>15</v>
      </c>
      <c r="B11" s="16">
        <v>112</v>
      </c>
      <c r="C11" s="16">
        <v>0.06</v>
      </c>
      <c r="D11" s="18">
        <v>1.845423156404442E-2</v>
      </c>
    </row>
    <row r="12" spans="1:4" x14ac:dyDescent="0.15">
      <c r="A12" s="17" t="s">
        <v>16</v>
      </c>
      <c r="B12" s="16">
        <v>372.5</v>
      </c>
      <c r="C12" s="16">
        <v>0.22</v>
      </c>
      <c r="D12" s="18">
        <v>6.1376796942915597E-2</v>
      </c>
    </row>
    <row r="13" spans="1:4" x14ac:dyDescent="0.15">
      <c r="A13" s="17" t="s">
        <v>17</v>
      </c>
      <c r="B13" s="16">
        <v>360</v>
      </c>
      <c r="C13" s="16">
        <v>0.21</v>
      </c>
      <c r="D13" s="18">
        <v>5.9317172884428497E-2</v>
      </c>
    </row>
    <row r="14" spans="1:4" x14ac:dyDescent="0.15">
      <c r="A14" s="6" t="s">
        <v>18</v>
      </c>
      <c r="B14" s="16">
        <v>775</v>
      </c>
      <c r="C14" s="16">
        <v>0.43999999999999995</v>
      </c>
      <c r="D14" s="18">
        <v>0.12769669162620023</v>
      </c>
    </row>
    <row r="15" spans="1:4" x14ac:dyDescent="0.15">
      <c r="A15" s="6" t="s">
        <v>19</v>
      </c>
      <c r="B15" s="16">
        <v>49.96</v>
      </c>
      <c r="C15" s="16">
        <v>0.04</v>
      </c>
      <c r="D15" s="18">
        <v>8.2319054369612444E-3</v>
      </c>
    </row>
    <row r="16" spans="1:4" x14ac:dyDescent="0.15">
      <c r="A16" s="6" t="s">
        <v>20</v>
      </c>
      <c r="B16" s="16">
        <v>562.5</v>
      </c>
      <c r="C16" s="16">
        <v>0.32</v>
      </c>
      <c r="D16" s="18">
        <v>9.2683082631919531E-2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24</v>
      </c>
      <c r="B20" s="20">
        <v>5220.3499999999995</v>
      </c>
      <c r="C20" s="20">
        <v>2.99</v>
      </c>
      <c r="D20" s="21">
        <v>0.86015667629785086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156.61000000000001</v>
      </c>
      <c r="C24" s="16">
        <v>0.09</v>
      </c>
      <c r="D24" s="18">
        <v>2.5804617903973186E-2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462.88</v>
      </c>
      <c r="C27" s="16">
        <v>0.26</v>
      </c>
      <c r="D27" s="18">
        <v>7.6268702735400734E-2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619.49</v>
      </c>
      <c r="C31" s="24">
        <v>0.35</v>
      </c>
      <c r="D31" s="25">
        <v>0.10207332063937392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206.44874509025294</v>
      </c>
      <c r="C33" s="16">
        <v>0.12</v>
      </c>
      <c r="D33" s="18">
        <v>3.4016544178588452E-2</v>
      </c>
    </row>
    <row r="34" spans="1:244" s="26" customFormat="1" x14ac:dyDescent="0.15">
      <c r="A34" s="6" t="s">
        <v>38</v>
      </c>
      <c r="B34" s="16">
        <v>206.44874509025294</v>
      </c>
      <c r="C34" s="16">
        <v>0.12</v>
      </c>
      <c r="D34" s="18">
        <v>3.4016544178588452E-2</v>
      </c>
    </row>
    <row r="35" spans="1:244" s="27" customFormat="1" x14ac:dyDescent="0.15">
      <c r="A35" s="19" t="s">
        <v>39</v>
      </c>
      <c r="B35" s="20">
        <v>6046.2887450902526</v>
      </c>
      <c r="C35" s="20">
        <v>3.4600000000000004</v>
      </c>
      <c r="D35" s="21">
        <v>0.99624654111581323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22.78</v>
      </c>
      <c r="C44" s="16">
        <v>0.01</v>
      </c>
      <c r="D44" s="18">
        <v>3.7534588841868924E-3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22.78</v>
      </c>
      <c r="C46" s="24">
        <v>0.01</v>
      </c>
      <c r="D46" s="25">
        <v>3.7534588841868924E-3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22.78</v>
      </c>
      <c r="C47" s="32">
        <v>0.01</v>
      </c>
      <c r="D47" s="33">
        <v>3.7534588841868924E-3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6069.0687450902524</v>
      </c>
      <c r="C48" s="20">
        <v>3.47</v>
      </c>
      <c r="D48" s="21">
        <v>1.0000000000000002</v>
      </c>
    </row>
    <row r="49" spans="1:239" s="27" customFormat="1" ht="13.5" thickBot="1" x14ac:dyDescent="0.2">
      <c r="A49" s="34"/>
      <c r="B49" s="35"/>
      <c r="C49" s="35"/>
      <c r="D49" s="36"/>
    </row>
    <row r="50" spans="1:239" s="26" customFormat="1" ht="13.5" thickBot="1" x14ac:dyDescent="0.2">
      <c r="A50" s="37" t="s">
        <v>53</v>
      </c>
      <c r="B50" s="38">
        <v>1354.0700000000002</v>
      </c>
      <c r="C50" s="38">
        <v>0.78999999999999992</v>
      </c>
      <c r="D50" s="39">
        <v>1</v>
      </c>
    </row>
    <row r="51" spans="1:239" s="26" customFormat="1" x14ac:dyDescent="0.15">
      <c r="A51" s="40" t="s">
        <v>54</v>
      </c>
      <c r="B51" s="41">
        <v>49.96</v>
      </c>
      <c r="C51" s="41">
        <v>0.04</v>
      </c>
      <c r="D51" s="42">
        <v>3.6896172280605877E-2</v>
      </c>
    </row>
    <row r="52" spans="1:239" s="26" customFormat="1" x14ac:dyDescent="0.15">
      <c r="A52" s="23" t="s">
        <v>55</v>
      </c>
      <c r="B52" s="24">
        <v>156.61000000000001</v>
      </c>
      <c r="C52" s="24">
        <v>0.09</v>
      </c>
      <c r="D52" s="25">
        <v>0.11565871779154696</v>
      </c>
      <c r="E52" s="28"/>
      <c r="F52" s="28"/>
      <c r="G52" s="29"/>
      <c r="H52" s="30"/>
      <c r="I52" s="28"/>
      <c r="J52" s="28"/>
      <c r="K52" s="29"/>
      <c r="L52" s="30"/>
      <c r="M52" s="28"/>
      <c r="N52" s="28"/>
      <c r="O52" s="29"/>
      <c r="P52" s="30"/>
      <c r="Q52" s="28"/>
      <c r="R52" s="28"/>
      <c r="S52" s="29"/>
      <c r="T52" s="30"/>
      <c r="U52" s="28"/>
      <c r="V52" s="28"/>
      <c r="W52" s="29"/>
      <c r="X52" s="30"/>
      <c r="Y52" s="28"/>
      <c r="Z52" s="28"/>
      <c r="AA52" s="29"/>
      <c r="AB52" s="30"/>
      <c r="AC52" s="28"/>
      <c r="AD52" s="28"/>
      <c r="AE52" s="29"/>
      <c r="AF52" s="30"/>
      <c r="AG52" s="28"/>
      <c r="AH52" s="28"/>
      <c r="AI52" s="29"/>
      <c r="AJ52" s="30"/>
      <c r="AK52" s="28"/>
      <c r="AL52" s="28"/>
      <c r="AM52" s="29"/>
      <c r="AN52" s="30"/>
      <c r="AO52" s="28"/>
      <c r="AP52" s="28"/>
      <c r="AQ52" s="29"/>
      <c r="AR52" s="30"/>
      <c r="AS52" s="28"/>
      <c r="AT52" s="28"/>
      <c r="AU52" s="29"/>
      <c r="AV52" s="30"/>
      <c r="AW52" s="28"/>
      <c r="AX52" s="28"/>
      <c r="AY52" s="29"/>
      <c r="AZ52" s="30"/>
      <c r="BA52" s="28"/>
      <c r="BB52" s="28"/>
      <c r="BC52" s="29"/>
      <c r="BD52" s="30"/>
      <c r="BE52" s="28"/>
      <c r="BF52" s="28"/>
      <c r="BG52" s="29"/>
      <c r="BH52" s="30"/>
      <c r="BI52" s="28"/>
      <c r="BJ52" s="28"/>
      <c r="BK52" s="29"/>
      <c r="BL52" s="30"/>
      <c r="BM52" s="28"/>
      <c r="BN52" s="28"/>
      <c r="BO52" s="29"/>
      <c r="BP52" s="30"/>
      <c r="BQ52" s="28"/>
      <c r="BR52" s="28"/>
      <c r="BS52" s="29"/>
      <c r="BT52" s="30"/>
      <c r="BU52" s="28"/>
      <c r="BV52" s="28"/>
      <c r="BW52" s="29"/>
      <c r="BX52" s="30"/>
      <c r="BY52" s="28"/>
      <c r="BZ52" s="28"/>
      <c r="CA52" s="29"/>
      <c r="CB52" s="30"/>
      <c r="CC52" s="28"/>
      <c r="CD52" s="28"/>
      <c r="CE52" s="29"/>
      <c r="CF52" s="30"/>
      <c r="CG52" s="28"/>
      <c r="CH52" s="28"/>
      <c r="CI52" s="29"/>
      <c r="CJ52" s="30"/>
      <c r="CK52" s="28"/>
      <c r="CL52" s="28"/>
      <c r="CM52" s="29"/>
      <c r="CN52" s="30"/>
      <c r="CO52" s="28"/>
      <c r="CP52" s="28"/>
      <c r="CQ52" s="29"/>
      <c r="CR52" s="30"/>
      <c r="CS52" s="28"/>
      <c r="CT52" s="28"/>
      <c r="CU52" s="29"/>
      <c r="CV52" s="30"/>
      <c r="CW52" s="28"/>
      <c r="CX52" s="28"/>
      <c r="CY52" s="29"/>
      <c r="CZ52" s="30"/>
      <c r="DA52" s="28"/>
      <c r="DB52" s="28"/>
      <c r="DC52" s="29"/>
      <c r="DD52" s="30"/>
      <c r="DE52" s="28"/>
      <c r="DF52" s="28"/>
      <c r="DG52" s="29"/>
      <c r="DH52" s="30"/>
      <c r="DI52" s="28"/>
      <c r="DJ52" s="28"/>
      <c r="DK52" s="29"/>
      <c r="DL52" s="30"/>
      <c r="DM52" s="28"/>
      <c r="DN52" s="28"/>
      <c r="DO52" s="29"/>
      <c r="DP52" s="30"/>
      <c r="DQ52" s="28"/>
      <c r="DR52" s="28"/>
      <c r="DS52" s="29"/>
      <c r="DT52" s="30"/>
      <c r="DU52" s="28"/>
      <c r="DV52" s="28"/>
      <c r="DW52" s="29"/>
      <c r="DX52" s="30"/>
      <c r="DY52" s="28"/>
      <c r="DZ52" s="28"/>
      <c r="EA52" s="29"/>
      <c r="EB52" s="30"/>
      <c r="EC52" s="28"/>
      <c r="ED52" s="28"/>
      <c r="EE52" s="29"/>
      <c r="EF52" s="30"/>
      <c r="EG52" s="28"/>
      <c r="EH52" s="28"/>
      <c r="EI52" s="29"/>
      <c r="EJ52" s="30"/>
      <c r="EK52" s="28"/>
      <c r="EL52" s="28"/>
      <c r="EM52" s="29"/>
      <c r="EN52" s="30"/>
      <c r="EO52" s="28"/>
      <c r="EP52" s="28"/>
      <c r="EQ52" s="29"/>
      <c r="ER52" s="30"/>
      <c r="ES52" s="28"/>
      <c r="ET52" s="28"/>
      <c r="EU52" s="29"/>
      <c r="EV52" s="30"/>
      <c r="EW52" s="28"/>
      <c r="EX52" s="28"/>
      <c r="EY52" s="29"/>
      <c r="EZ52" s="30"/>
      <c r="FA52" s="28"/>
      <c r="FB52" s="28"/>
      <c r="FC52" s="29"/>
      <c r="FD52" s="30"/>
      <c r="FE52" s="28"/>
      <c r="FF52" s="28"/>
      <c r="FG52" s="29"/>
      <c r="FH52" s="30"/>
      <c r="FI52" s="28"/>
      <c r="FJ52" s="28"/>
      <c r="FK52" s="29"/>
      <c r="FL52" s="30"/>
      <c r="FM52" s="28"/>
      <c r="FN52" s="28"/>
      <c r="FO52" s="29"/>
      <c r="FP52" s="30"/>
      <c r="FQ52" s="28"/>
      <c r="FR52" s="28"/>
      <c r="FS52" s="29"/>
      <c r="FT52" s="30"/>
      <c r="FU52" s="28"/>
      <c r="FV52" s="28"/>
      <c r="FW52" s="29"/>
      <c r="FX52" s="30"/>
      <c r="FY52" s="28"/>
      <c r="FZ52" s="28"/>
      <c r="GA52" s="29"/>
      <c r="GB52" s="30"/>
      <c r="GC52" s="28"/>
      <c r="GD52" s="28"/>
      <c r="GE52" s="29"/>
      <c r="GF52" s="30"/>
      <c r="GG52" s="28"/>
      <c r="GH52" s="28"/>
      <c r="GI52" s="29"/>
      <c r="GJ52" s="30"/>
      <c r="GK52" s="28"/>
      <c r="GL52" s="28"/>
      <c r="GM52" s="29"/>
      <c r="GN52" s="30"/>
      <c r="GO52" s="28"/>
      <c r="GP52" s="28"/>
      <c r="GQ52" s="29"/>
      <c r="GR52" s="30"/>
      <c r="GS52" s="28"/>
      <c r="GT52" s="28"/>
      <c r="GU52" s="29"/>
      <c r="GV52" s="30"/>
      <c r="GW52" s="28"/>
      <c r="GX52" s="28"/>
      <c r="GY52" s="29"/>
      <c r="GZ52" s="30"/>
      <c r="HA52" s="28"/>
      <c r="HB52" s="28"/>
      <c r="HC52" s="29"/>
      <c r="HD52" s="30"/>
      <c r="HE52" s="28"/>
      <c r="HF52" s="28"/>
      <c r="HG52" s="29"/>
      <c r="HH52" s="30"/>
      <c r="HI52" s="28"/>
      <c r="HJ52" s="28"/>
      <c r="HK52" s="29"/>
      <c r="HL52" s="30"/>
      <c r="HM52" s="28"/>
      <c r="HN52" s="28"/>
      <c r="HO52" s="29"/>
      <c r="HP52" s="30"/>
      <c r="HQ52" s="28"/>
      <c r="HR52" s="28"/>
      <c r="HS52" s="29"/>
      <c r="HT52" s="30"/>
      <c r="HU52" s="28"/>
      <c r="HV52" s="28"/>
      <c r="HW52" s="29"/>
      <c r="HX52" s="30"/>
      <c r="HY52" s="28"/>
      <c r="HZ52" s="28"/>
      <c r="IA52" s="29"/>
      <c r="IB52" s="30"/>
      <c r="IC52" s="28"/>
      <c r="ID52" s="28"/>
      <c r="IE52" s="29"/>
    </row>
    <row r="53" spans="1:239" s="43" customFormat="1" x14ac:dyDescent="0.15">
      <c r="A53" s="23" t="s">
        <v>56</v>
      </c>
      <c r="B53" s="24">
        <v>775</v>
      </c>
      <c r="C53" s="24">
        <v>0.43999999999999995</v>
      </c>
      <c r="D53" s="25">
        <v>0.57234854918874201</v>
      </c>
    </row>
    <row r="54" spans="1:239" ht="13.5" thickBot="1" x14ac:dyDescent="0.2">
      <c r="A54" s="44" t="s">
        <v>57</v>
      </c>
      <c r="B54" s="45">
        <v>372.5</v>
      </c>
      <c r="C54" s="45">
        <v>0.22</v>
      </c>
      <c r="D54" s="46">
        <v>0.27509656073910504</v>
      </c>
    </row>
    <row r="55" spans="1:239" x14ac:dyDescent="0.15">
      <c r="A55" s="47" t="s">
        <v>58</v>
      </c>
      <c r="D55" s="48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4"/>
  <sheetViews>
    <sheetView showGridLines="0" zoomScaleNormal="100" workbookViewId="0"/>
  </sheetViews>
  <sheetFormatPr defaultColWidth="11.5" defaultRowHeight="12.75" x14ac:dyDescent="0.15"/>
  <cols>
    <col min="1" max="1" width="48.125" style="3" customWidth="1"/>
    <col min="2" max="3" width="12.625" style="3" customWidth="1"/>
    <col min="4" max="4" width="8.625" style="3" customWidth="1"/>
    <col min="5" max="16384" width="11.5" style="3"/>
  </cols>
  <sheetData>
    <row r="1" spans="1:6" x14ac:dyDescent="0.15">
      <c r="A1" s="1" t="s">
        <v>0</v>
      </c>
      <c r="B1" s="2"/>
      <c r="C1" s="2"/>
      <c r="D1" s="2"/>
    </row>
    <row r="2" spans="1:6" x14ac:dyDescent="0.15">
      <c r="A2" s="1" t="s">
        <v>1</v>
      </c>
      <c r="B2" s="2"/>
      <c r="C2" s="2"/>
      <c r="D2" s="2"/>
    </row>
    <row r="3" spans="1:6" x14ac:dyDescent="0.15">
      <c r="A3" s="1" t="s">
        <v>87</v>
      </c>
      <c r="B3" s="2"/>
      <c r="C3" s="2"/>
      <c r="D3" s="2"/>
    </row>
    <row r="4" spans="1:6" x14ac:dyDescent="0.15">
      <c r="A4" s="1" t="s">
        <v>3</v>
      </c>
      <c r="B4" s="2"/>
      <c r="C4" s="2"/>
      <c r="D4" s="2"/>
    </row>
    <row r="5" spans="1:6" ht="13.5" thickBot="1" x14ac:dyDescent="0.2">
      <c r="A5" s="4" t="s">
        <v>4</v>
      </c>
      <c r="B5" s="5">
        <v>1750</v>
      </c>
      <c r="C5" s="6" t="s">
        <v>81</v>
      </c>
      <c r="F5" s="3" t="s">
        <v>89</v>
      </c>
    </row>
    <row r="6" spans="1:6" x14ac:dyDescent="0.15">
      <c r="A6" s="7"/>
      <c r="B6" s="8" t="s">
        <v>6</v>
      </c>
      <c r="C6" s="9" t="s">
        <v>88</v>
      </c>
      <c r="D6" s="10" t="s">
        <v>7</v>
      </c>
    </row>
    <row r="7" spans="1:6" x14ac:dyDescent="0.15">
      <c r="A7" s="11" t="s">
        <v>8</v>
      </c>
      <c r="D7" s="12" t="s">
        <v>9</v>
      </c>
    </row>
    <row r="8" spans="1:6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6" x14ac:dyDescent="0.15">
      <c r="A9" s="11" t="s">
        <v>13</v>
      </c>
      <c r="B9" s="16"/>
    </row>
    <row r="10" spans="1:6" x14ac:dyDescent="0.15">
      <c r="A10" s="17" t="s">
        <v>14</v>
      </c>
      <c r="B10" s="3">
        <v>3499.59</v>
      </c>
      <c r="C10" s="3">
        <v>2</v>
      </c>
      <c r="D10" s="18">
        <v>0.53609001133173273</v>
      </c>
    </row>
    <row r="11" spans="1:6" x14ac:dyDescent="0.15">
      <c r="A11" s="17" t="s">
        <v>15</v>
      </c>
      <c r="B11" s="16">
        <v>86</v>
      </c>
      <c r="C11" s="16">
        <v>0.05</v>
      </c>
      <c r="D11" s="18">
        <v>1.3174040666057742E-2</v>
      </c>
    </row>
    <row r="12" spans="1:6" x14ac:dyDescent="0.15">
      <c r="A12" s="17" t="s">
        <v>16</v>
      </c>
      <c r="B12" s="16">
        <v>417</v>
      </c>
      <c r="C12" s="16">
        <v>0.23</v>
      </c>
      <c r="D12" s="18">
        <v>6.3878778578442777E-2</v>
      </c>
    </row>
    <row r="13" spans="1:6" x14ac:dyDescent="0.15">
      <c r="A13" s="17" t="s">
        <v>17</v>
      </c>
      <c r="B13" s="16">
        <v>330</v>
      </c>
      <c r="C13" s="16">
        <v>0.19</v>
      </c>
      <c r="D13" s="18">
        <v>5.0551551393012262E-2</v>
      </c>
    </row>
    <row r="14" spans="1:6" x14ac:dyDescent="0.15">
      <c r="A14" s="6" t="s">
        <v>18</v>
      </c>
      <c r="B14" s="16">
        <v>780</v>
      </c>
      <c r="C14" s="16">
        <v>0.43999999999999995</v>
      </c>
      <c r="D14" s="18">
        <v>0.11948548511075627</v>
      </c>
    </row>
    <row r="15" spans="1:6" x14ac:dyDescent="0.15">
      <c r="A15" s="6" t="s">
        <v>19</v>
      </c>
      <c r="B15" s="16">
        <v>50.88</v>
      </c>
      <c r="C15" s="16">
        <v>0.04</v>
      </c>
      <c r="D15" s="18">
        <v>7.7941301056862547E-3</v>
      </c>
    </row>
    <row r="16" spans="1:6" x14ac:dyDescent="0.15">
      <c r="A16" s="6" t="s">
        <v>20</v>
      </c>
      <c r="B16" s="16">
        <v>702.63</v>
      </c>
      <c r="C16" s="16">
        <v>0.4</v>
      </c>
      <c r="D16" s="18">
        <v>0.10763344410688548</v>
      </c>
    </row>
    <row r="17" spans="1:4" x14ac:dyDescent="0.15">
      <c r="A17" s="6" t="s">
        <v>21</v>
      </c>
      <c r="B17" s="16">
        <v>0</v>
      </c>
      <c r="C17" s="16">
        <v>0</v>
      </c>
      <c r="D17" s="18">
        <v>0</v>
      </c>
    </row>
    <row r="18" spans="1:4" x14ac:dyDescent="0.15">
      <c r="A18" s="6" t="s">
        <v>22</v>
      </c>
      <c r="B18" s="16">
        <v>0</v>
      </c>
      <c r="C18" s="16">
        <v>0</v>
      </c>
      <c r="D18" s="18">
        <v>0</v>
      </c>
    </row>
    <row r="19" spans="1:4" x14ac:dyDescent="0.15">
      <c r="A19" s="6" t="s">
        <v>23</v>
      </c>
      <c r="B19" s="16">
        <v>0</v>
      </c>
      <c r="C19" s="16">
        <v>0</v>
      </c>
      <c r="D19" s="18">
        <v>0</v>
      </c>
    </row>
    <row r="20" spans="1:4" x14ac:dyDescent="0.15">
      <c r="A20" s="19" t="s">
        <v>24</v>
      </c>
      <c r="B20" s="20">
        <v>5866.1</v>
      </c>
      <c r="C20" s="20">
        <v>3.3499999999999996</v>
      </c>
      <c r="D20" s="21">
        <v>0.89860744129257364</v>
      </c>
    </row>
    <row r="21" spans="1:4" x14ac:dyDescent="0.15">
      <c r="A21" s="22" t="s">
        <v>25</v>
      </c>
    </row>
    <row r="22" spans="1:4" x14ac:dyDescent="0.15">
      <c r="A22" s="17" t="s">
        <v>26</v>
      </c>
      <c r="B22" s="16">
        <v>0</v>
      </c>
      <c r="C22" s="16">
        <v>0</v>
      </c>
      <c r="D22" s="18">
        <v>0</v>
      </c>
    </row>
    <row r="23" spans="1:4" x14ac:dyDescent="0.15">
      <c r="A23" s="17" t="s">
        <v>27</v>
      </c>
      <c r="B23" s="16">
        <v>0</v>
      </c>
      <c r="C23" s="16">
        <v>0</v>
      </c>
      <c r="D23" s="18">
        <v>0</v>
      </c>
    </row>
    <row r="24" spans="1:4" x14ac:dyDescent="0.15">
      <c r="A24" s="6" t="s">
        <v>28</v>
      </c>
      <c r="B24" s="16">
        <v>175.98</v>
      </c>
      <c r="C24" s="16">
        <v>0.1</v>
      </c>
      <c r="D24" s="18">
        <v>2.6957763679219083E-2</v>
      </c>
    </row>
    <row r="25" spans="1:4" x14ac:dyDescent="0.15">
      <c r="A25" s="17" t="s">
        <v>29</v>
      </c>
      <c r="B25" s="16">
        <v>0</v>
      </c>
      <c r="C25" s="16">
        <v>0</v>
      </c>
      <c r="D25" s="18">
        <v>0</v>
      </c>
    </row>
    <row r="26" spans="1:4" x14ac:dyDescent="0.15">
      <c r="A26" s="17" t="s">
        <v>30</v>
      </c>
      <c r="B26" s="16">
        <v>0</v>
      </c>
      <c r="C26" s="16">
        <v>0</v>
      </c>
      <c r="D26" s="18">
        <v>0</v>
      </c>
    </row>
    <row r="27" spans="1:4" x14ac:dyDescent="0.15">
      <c r="A27" s="17" t="s">
        <v>31</v>
      </c>
      <c r="B27" s="16">
        <v>315</v>
      </c>
      <c r="C27" s="16">
        <v>0.18</v>
      </c>
      <c r="D27" s="18">
        <v>4.8253753602420797E-2</v>
      </c>
    </row>
    <row r="28" spans="1:4" x14ac:dyDescent="0.15">
      <c r="A28" s="17" t="s">
        <v>32</v>
      </c>
      <c r="B28" s="16">
        <v>0</v>
      </c>
      <c r="C28" s="16">
        <v>0</v>
      </c>
      <c r="D28" s="18">
        <v>0</v>
      </c>
    </row>
    <row r="29" spans="1:4" x14ac:dyDescent="0.15">
      <c r="A29" s="17" t="s">
        <v>33</v>
      </c>
      <c r="B29" s="16">
        <v>0</v>
      </c>
      <c r="C29" s="16">
        <v>0</v>
      </c>
      <c r="D29" s="18">
        <v>0</v>
      </c>
    </row>
    <row r="30" spans="1:4" x14ac:dyDescent="0.15">
      <c r="A30" s="17" t="s">
        <v>34</v>
      </c>
      <c r="B30" s="16">
        <v>0</v>
      </c>
      <c r="C30" s="16">
        <v>0</v>
      </c>
      <c r="D30" s="18">
        <v>0</v>
      </c>
    </row>
    <row r="31" spans="1:4" x14ac:dyDescent="0.15">
      <c r="A31" s="23" t="s">
        <v>35</v>
      </c>
      <c r="B31" s="24">
        <v>490.98</v>
      </c>
      <c r="C31" s="24">
        <v>0.28000000000000003</v>
      </c>
      <c r="D31" s="25">
        <v>7.5211517281639884E-2</v>
      </c>
    </row>
    <row r="32" spans="1:4" s="26" customFormat="1" x14ac:dyDescent="0.15">
      <c r="A32" s="11" t="s">
        <v>36</v>
      </c>
      <c r="B32" s="3"/>
      <c r="C32" s="3"/>
      <c r="D32" s="3"/>
    </row>
    <row r="33" spans="1:244" s="26" customFormat="1" x14ac:dyDescent="0.15">
      <c r="A33" s="17" t="s">
        <v>37</v>
      </c>
      <c r="B33" s="16">
        <v>125.20956523450749</v>
      </c>
      <c r="C33" s="16">
        <v>7.0000000000000007E-2</v>
      </c>
      <c r="D33" s="18">
        <v>1.9180417490451296E-2</v>
      </c>
    </row>
    <row r="34" spans="1:244" s="26" customFormat="1" x14ac:dyDescent="0.15">
      <c r="A34" s="6" t="s">
        <v>38</v>
      </c>
      <c r="B34" s="16">
        <v>125.20956523450749</v>
      </c>
      <c r="C34" s="16">
        <v>7.0000000000000007E-2</v>
      </c>
      <c r="D34" s="18">
        <v>1.9180417490451296E-2</v>
      </c>
    </row>
    <row r="35" spans="1:244" s="27" customFormat="1" x14ac:dyDescent="0.15">
      <c r="A35" s="19" t="s">
        <v>39</v>
      </c>
      <c r="B35" s="20">
        <v>6482.2895652345078</v>
      </c>
      <c r="C35" s="20">
        <v>3.6999999999999997</v>
      </c>
      <c r="D35" s="21">
        <v>0.99299937606466482</v>
      </c>
    </row>
    <row r="36" spans="1:244" s="26" customFormat="1" x14ac:dyDescent="0.15">
      <c r="A36" s="11" t="s">
        <v>40</v>
      </c>
      <c r="B36" s="3"/>
      <c r="C36" s="3"/>
      <c r="D36" s="3"/>
    </row>
    <row r="37" spans="1:244" s="26" customFormat="1" x14ac:dyDescent="0.15">
      <c r="A37" s="6" t="s">
        <v>41</v>
      </c>
      <c r="B37" s="16">
        <v>0</v>
      </c>
      <c r="C37" s="16">
        <v>0</v>
      </c>
      <c r="D37" s="18">
        <v>0</v>
      </c>
    </row>
    <row r="38" spans="1:244" s="26" customFormat="1" x14ac:dyDescent="0.15">
      <c r="A38" s="6" t="s">
        <v>42</v>
      </c>
      <c r="B38" s="16">
        <v>0</v>
      </c>
      <c r="C38" s="16">
        <v>0</v>
      </c>
      <c r="D38" s="18">
        <v>0</v>
      </c>
    </row>
    <row r="39" spans="1:244" s="26" customFormat="1" x14ac:dyDescent="0.15">
      <c r="A39" s="17" t="s">
        <v>43</v>
      </c>
      <c r="B39" s="16">
        <v>0</v>
      </c>
      <c r="C39" s="16">
        <v>0</v>
      </c>
      <c r="D39" s="18">
        <v>0</v>
      </c>
    </row>
    <row r="40" spans="1:244" s="26" customFormat="1" x14ac:dyDescent="0.15">
      <c r="A40" s="17" t="s">
        <v>44</v>
      </c>
      <c r="B40" s="16">
        <v>0</v>
      </c>
      <c r="C40" s="16">
        <v>0</v>
      </c>
      <c r="D40" s="18">
        <v>0</v>
      </c>
    </row>
    <row r="41" spans="1:244" s="26" customFormat="1" x14ac:dyDescent="0.15">
      <c r="A41" s="23" t="s">
        <v>45</v>
      </c>
      <c r="B41" s="24">
        <v>0</v>
      </c>
      <c r="C41" s="24">
        <v>0</v>
      </c>
      <c r="D41" s="25">
        <v>0</v>
      </c>
      <c r="E41" s="30"/>
      <c r="F41" s="28"/>
      <c r="G41" s="28"/>
      <c r="H41" s="29"/>
      <c r="I41" s="30"/>
      <c r="J41" s="28"/>
      <c r="K41" s="28"/>
      <c r="L41" s="29"/>
      <c r="M41" s="30"/>
      <c r="N41" s="28"/>
      <c r="O41" s="28"/>
      <c r="P41" s="29"/>
      <c r="Q41" s="30"/>
      <c r="R41" s="28"/>
      <c r="S41" s="28"/>
      <c r="T41" s="29"/>
      <c r="U41" s="30"/>
      <c r="V41" s="28"/>
      <c r="W41" s="28"/>
      <c r="X41" s="29"/>
      <c r="Y41" s="30"/>
      <c r="Z41" s="28"/>
      <c r="AA41" s="28"/>
      <c r="AB41" s="29"/>
      <c r="AC41" s="30"/>
      <c r="AD41" s="28"/>
      <c r="AE41" s="28"/>
      <c r="AF41" s="29"/>
      <c r="AG41" s="30"/>
      <c r="AH41" s="28"/>
      <c r="AI41" s="28"/>
      <c r="AJ41" s="29"/>
      <c r="AK41" s="30"/>
      <c r="AL41" s="28"/>
      <c r="AM41" s="28"/>
      <c r="AN41" s="29"/>
      <c r="AO41" s="30"/>
      <c r="AP41" s="28"/>
      <c r="AQ41" s="28"/>
      <c r="AR41" s="29"/>
      <c r="AS41" s="30"/>
      <c r="AT41" s="28"/>
      <c r="AU41" s="28"/>
      <c r="AV41" s="29"/>
      <c r="AW41" s="30"/>
      <c r="AX41" s="28"/>
      <c r="AY41" s="28"/>
      <c r="AZ41" s="29"/>
      <c r="BA41" s="30"/>
      <c r="BB41" s="28"/>
      <c r="BC41" s="28"/>
      <c r="BD41" s="29"/>
      <c r="BE41" s="30"/>
      <c r="BF41" s="28"/>
      <c r="BG41" s="28"/>
      <c r="BH41" s="29"/>
      <c r="BI41" s="30"/>
      <c r="BJ41" s="28"/>
      <c r="BK41" s="28"/>
      <c r="BL41" s="29"/>
      <c r="BM41" s="30"/>
      <c r="BN41" s="28"/>
      <c r="BO41" s="28"/>
      <c r="BP41" s="29"/>
      <c r="BQ41" s="30"/>
      <c r="BR41" s="28"/>
      <c r="BS41" s="28"/>
      <c r="BT41" s="29"/>
      <c r="BU41" s="30"/>
      <c r="BV41" s="28"/>
      <c r="BW41" s="28"/>
      <c r="BX41" s="29"/>
      <c r="BY41" s="30"/>
      <c r="BZ41" s="28"/>
      <c r="CA41" s="28"/>
      <c r="CB41" s="29"/>
      <c r="CC41" s="30"/>
      <c r="CD41" s="28"/>
      <c r="CE41" s="28"/>
      <c r="CF41" s="29"/>
      <c r="CG41" s="30"/>
      <c r="CH41" s="28"/>
      <c r="CI41" s="28"/>
      <c r="CJ41" s="29"/>
      <c r="CK41" s="30"/>
      <c r="CL41" s="28"/>
      <c r="CM41" s="28"/>
      <c r="CN41" s="29"/>
      <c r="CO41" s="30"/>
      <c r="CP41" s="28"/>
      <c r="CQ41" s="28"/>
      <c r="CR41" s="29"/>
      <c r="CS41" s="30"/>
      <c r="CT41" s="28"/>
      <c r="CU41" s="28"/>
      <c r="CV41" s="29"/>
      <c r="CW41" s="30"/>
      <c r="CX41" s="28"/>
      <c r="CY41" s="28"/>
      <c r="CZ41" s="29"/>
      <c r="DA41" s="30"/>
      <c r="DB41" s="28"/>
      <c r="DC41" s="28"/>
      <c r="DD41" s="29"/>
      <c r="DE41" s="30"/>
      <c r="DF41" s="28"/>
      <c r="DG41" s="28"/>
      <c r="DH41" s="29"/>
      <c r="DI41" s="30"/>
      <c r="DJ41" s="28"/>
      <c r="DK41" s="28"/>
      <c r="DL41" s="29"/>
      <c r="DM41" s="30"/>
      <c r="DN41" s="28"/>
      <c r="DO41" s="28"/>
      <c r="DP41" s="29"/>
      <c r="DQ41" s="30"/>
      <c r="DR41" s="28"/>
      <c r="DS41" s="28"/>
      <c r="DT41" s="29"/>
      <c r="DU41" s="30"/>
      <c r="DV41" s="28"/>
      <c r="DW41" s="28"/>
      <c r="DX41" s="29"/>
      <c r="DY41" s="30"/>
      <c r="DZ41" s="28"/>
      <c r="EA41" s="28"/>
      <c r="EB41" s="29"/>
      <c r="EC41" s="30"/>
      <c r="ED41" s="28"/>
      <c r="EE41" s="28"/>
      <c r="EF41" s="29"/>
      <c r="EG41" s="30"/>
      <c r="EH41" s="28"/>
      <c r="EI41" s="28"/>
      <c r="EJ41" s="29"/>
      <c r="EK41" s="30"/>
      <c r="EL41" s="28"/>
      <c r="EM41" s="28"/>
      <c r="EN41" s="29"/>
      <c r="EO41" s="30"/>
      <c r="EP41" s="28"/>
      <c r="EQ41" s="28"/>
      <c r="ER41" s="29"/>
      <c r="ES41" s="30"/>
      <c r="ET41" s="28"/>
      <c r="EU41" s="28"/>
      <c r="EV41" s="29"/>
      <c r="EW41" s="30"/>
      <c r="EX41" s="28"/>
      <c r="EY41" s="28"/>
      <c r="EZ41" s="29"/>
      <c r="FA41" s="30"/>
      <c r="FB41" s="28"/>
      <c r="FC41" s="28"/>
      <c r="FD41" s="29"/>
      <c r="FE41" s="30"/>
      <c r="FF41" s="28"/>
      <c r="FG41" s="28"/>
      <c r="FH41" s="29"/>
      <c r="FI41" s="30"/>
      <c r="FJ41" s="28"/>
      <c r="FK41" s="28"/>
      <c r="FL41" s="29"/>
      <c r="FM41" s="30"/>
      <c r="FN41" s="28"/>
      <c r="FO41" s="28"/>
      <c r="FP41" s="29"/>
      <c r="FQ41" s="30"/>
      <c r="FR41" s="28"/>
      <c r="FS41" s="28"/>
      <c r="FT41" s="29"/>
      <c r="FU41" s="30"/>
      <c r="FV41" s="28"/>
      <c r="FW41" s="28"/>
      <c r="FX41" s="29"/>
      <c r="FY41" s="30"/>
      <c r="FZ41" s="28"/>
      <c r="GA41" s="28"/>
      <c r="GB41" s="29"/>
      <c r="GC41" s="30"/>
      <c r="GD41" s="28"/>
      <c r="GE41" s="28"/>
      <c r="GF41" s="29"/>
      <c r="GG41" s="30"/>
      <c r="GH41" s="28"/>
      <c r="GI41" s="28"/>
      <c r="GJ41" s="29"/>
      <c r="GK41" s="30"/>
      <c r="GL41" s="28"/>
      <c r="GM41" s="28"/>
      <c r="GN41" s="29"/>
      <c r="GO41" s="30"/>
      <c r="GP41" s="28"/>
      <c r="GQ41" s="28"/>
      <c r="GR41" s="29"/>
      <c r="GS41" s="30"/>
      <c r="GT41" s="28"/>
      <c r="GU41" s="28"/>
      <c r="GV41" s="29"/>
      <c r="GW41" s="30"/>
      <c r="GX41" s="28"/>
      <c r="GY41" s="28"/>
      <c r="GZ41" s="29"/>
      <c r="HA41" s="30"/>
      <c r="HB41" s="28"/>
      <c r="HC41" s="28"/>
      <c r="HD41" s="29"/>
      <c r="HE41" s="30"/>
      <c r="HF41" s="28"/>
      <c r="HG41" s="28"/>
      <c r="HH41" s="29"/>
      <c r="HI41" s="30"/>
      <c r="HJ41" s="28"/>
      <c r="HK41" s="28"/>
      <c r="HL41" s="29"/>
      <c r="HM41" s="30"/>
      <c r="HN41" s="28"/>
      <c r="HO41" s="28"/>
      <c r="HP41" s="29"/>
      <c r="HQ41" s="30"/>
      <c r="HR41" s="28"/>
      <c r="HS41" s="28"/>
      <c r="HT41" s="29"/>
      <c r="HU41" s="30"/>
      <c r="HV41" s="28"/>
      <c r="HW41" s="28"/>
      <c r="HX41" s="29"/>
      <c r="HY41" s="30"/>
      <c r="HZ41" s="28"/>
      <c r="IA41" s="28"/>
      <c r="IB41" s="29"/>
      <c r="IC41" s="30"/>
      <c r="ID41" s="28"/>
      <c r="IE41" s="28"/>
      <c r="IF41" s="29"/>
      <c r="IG41" s="30"/>
      <c r="IH41" s="28"/>
      <c r="II41" s="28"/>
      <c r="IJ41" s="29"/>
    </row>
    <row r="42" spans="1:244" s="26" customFormat="1" x14ac:dyDescent="0.15">
      <c r="A42" s="11" t="s">
        <v>46</v>
      </c>
      <c r="B42" s="3"/>
      <c r="C42" s="3"/>
      <c r="D42" s="3"/>
    </row>
    <row r="43" spans="1:244" s="26" customFormat="1" x14ac:dyDescent="0.15">
      <c r="A43" s="17" t="s">
        <v>47</v>
      </c>
      <c r="B43" s="16">
        <v>0</v>
      </c>
      <c r="C43" s="16">
        <v>0</v>
      </c>
      <c r="D43" s="18">
        <v>0</v>
      </c>
    </row>
    <row r="44" spans="1:244" s="26" customFormat="1" x14ac:dyDescent="0.15">
      <c r="A44" s="17" t="s">
        <v>48</v>
      </c>
      <c r="B44" s="16">
        <v>23.2</v>
      </c>
      <c r="C44" s="16">
        <v>0.01</v>
      </c>
      <c r="D44" s="18">
        <v>3.553927249448135E-3</v>
      </c>
    </row>
    <row r="45" spans="1:244" s="26" customFormat="1" x14ac:dyDescent="0.15">
      <c r="A45" s="17" t="s">
        <v>49</v>
      </c>
      <c r="B45" s="16">
        <v>0</v>
      </c>
      <c r="C45" s="16">
        <v>0</v>
      </c>
      <c r="D45" s="18">
        <v>0</v>
      </c>
    </row>
    <row r="46" spans="1:244" s="26" customFormat="1" x14ac:dyDescent="0.15">
      <c r="A46" s="23" t="s">
        <v>50</v>
      </c>
      <c r="B46" s="24">
        <v>23.2</v>
      </c>
      <c r="C46" s="24">
        <v>0.01</v>
      </c>
      <c r="D46" s="25">
        <v>3.553927249448135E-3</v>
      </c>
      <c r="E46" s="30"/>
      <c r="F46" s="28"/>
      <c r="G46" s="28"/>
      <c r="H46" s="29"/>
      <c r="I46" s="30"/>
      <c r="J46" s="28"/>
      <c r="K46" s="28"/>
      <c r="L46" s="29"/>
      <c r="M46" s="30"/>
      <c r="N46" s="28"/>
      <c r="O46" s="28"/>
      <c r="P46" s="29"/>
      <c r="Q46" s="30"/>
      <c r="R46" s="28"/>
      <c r="S46" s="28"/>
      <c r="T46" s="29"/>
      <c r="U46" s="30"/>
      <c r="V46" s="28"/>
      <c r="W46" s="28"/>
      <c r="X46" s="29"/>
      <c r="Y46" s="30"/>
      <c r="Z46" s="28"/>
      <c r="AA46" s="28"/>
      <c r="AB46" s="29"/>
      <c r="AC46" s="30"/>
      <c r="AD46" s="28"/>
      <c r="AE46" s="28"/>
      <c r="AF46" s="29"/>
      <c r="AG46" s="30"/>
      <c r="AH46" s="28"/>
      <c r="AI46" s="28"/>
      <c r="AJ46" s="29"/>
      <c r="AK46" s="30"/>
      <c r="AL46" s="28"/>
      <c r="AM46" s="28"/>
      <c r="AN46" s="29"/>
      <c r="AO46" s="30"/>
      <c r="AP46" s="28"/>
      <c r="AQ46" s="28"/>
      <c r="AR46" s="29"/>
      <c r="AS46" s="30"/>
      <c r="AT46" s="28"/>
      <c r="AU46" s="28"/>
      <c r="AV46" s="29"/>
      <c r="AW46" s="30"/>
      <c r="AX46" s="28"/>
      <c r="AY46" s="28"/>
      <c r="AZ46" s="29"/>
      <c r="BA46" s="30"/>
      <c r="BB46" s="28"/>
      <c r="BC46" s="28"/>
      <c r="BD46" s="29"/>
      <c r="BE46" s="30"/>
      <c r="BF46" s="28"/>
      <c r="BG46" s="28"/>
      <c r="BH46" s="29"/>
      <c r="BI46" s="30"/>
      <c r="BJ46" s="28"/>
      <c r="BK46" s="28"/>
      <c r="BL46" s="29"/>
      <c r="BM46" s="30"/>
      <c r="BN46" s="28"/>
      <c r="BO46" s="28"/>
      <c r="BP46" s="29"/>
      <c r="BQ46" s="30"/>
      <c r="BR46" s="28"/>
      <c r="BS46" s="28"/>
      <c r="BT46" s="29"/>
      <c r="BU46" s="30"/>
      <c r="BV46" s="28"/>
      <c r="BW46" s="28"/>
      <c r="BX46" s="29"/>
      <c r="BY46" s="30"/>
      <c r="BZ46" s="28"/>
      <c r="CA46" s="28"/>
      <c r="CB46" s="29"/>
      <c r="CC46" s="30"/>
      <c r="CD46" s="28"/>
      <c r="CE46" s="28"/>
      <c r="CF46" s="29"/>
      <c r="CG46" s="30"/>
      <c r="CH46" s="28"/>
      <c r="CI46" s="28"/>
      <c r="CJ46" s="29"/>
      <c r="CK46" s="30"/>
      <c r="CL46" s="28"/>
      <c r="CM46" s="28"/>
      <c r="CN46" s="29"/>
      <c r="CO46" s="30"/>
      <c r="CP46" s="28"/>
      <c r="CQ46" s="28"/>
      <c r="CR46" s="29"/>
      <c r="CS46" s="30"/>
      <c r="CT46" s="28"/>
      <c r="CU46" s="28"/>
      <c r="CV46" s="29"/>
      <c r="CW46" s="30"/>
      <c r="CX46" s="28"/>
      <c r="CY46" s="28"/>
      <c r="CZ46" s="29"/>
      <c r="DA46" s="30"/>
      <c r="DB46" s="28"/>
      <c r="DC46" s="28"/>
      <c r="DD46" s="29"/>
      <c r="DE46" s="30"/>
      <c r="DF46" s="28"/>
      <c r="DG46" s="28"/>
      <c r="DH46" s="29"/>
      <c r="DI46" s="30"/>
      <c r="DJ46" s="28"/>
      <c r="DK46" s="28"/>
      <c r="DL46" s="29"/>
      <c r="DM46" s="30"/>
      <c r="DN46" s="28"/>
      <c r="DO46" s="28"/>
      <c r="DP46" s="29"/>
      <c r="DQ46" s="30"/>
      <c r="DR46" s="28"/>
      <c r="DS46" s="28"/>
      <c r="DT46" s="29"/>
      <c r="DU46" s="30"/>
      <c r="DV46" s="28"/>
      <c r="DW46" s="28"/>
      <c r="DX46" s="29"/>
      <c r="DY46" s="30"/>
      <c r="DZ46" s="28"/>
      <c r="EA46" s="28"/>
      <c r="EB46" s="29"/>
      <c r="EC46" s="30"/>
      <c r="ED46" s="28"/>
      <c r="EE46" s="28"/>
      <c r="EF46" s="29"/>
      <c r="EG46" s="30"/>
      <c r="EH46" s="28"/>
      <c r="EI46" s="28"/>
      <c r="EJ46" s="29"/>
      <c r="EK46" s="30"/>
      <c r="EL46" s="28"/>
      <c r="EM46" s="28"/>
      <c r="EN46" s="29"/>
      <c r="EO46" s="30"/>
      <c r="EP46" s="28"/>
      <c r="EQ46" s="28"/>
      <c r="ER46" s="29"/>
      <c r="ES46" s="30"/>
      <c r="ET46" s="28"/>
      <c r="EU46" s="28"/>
      <c r="EV46" s="29"/>
      <c r="EW46" s="30"/>
      <c r="EX46" s="28"/>
      <c r="EY46" s="28"/>
      <c r="EZ46" s="29"/>
      <c r="FA46" s="30"/>
      <c r="FB46" s="28"/>
      <c r="FC46" s="28"/>
      <c r="FD46" s="29"/>
      <c r="FE46" s="30"/>
      <c r="FF46" s="28"/>
      <c r="FG46" s="28"/>
      <c r="FH46" s="29"/>
      <c r="FI46" s="30"/>
      <c r="FJ46" s="28"/>
      <c r="FK46" s="28"/>
      <c r="FL46" s="29"/>
      <c r="FM46" s="30"/>
      <c r="FN46" s="28"/>
      <c r="FO46" s="28"/>
      <c r="FP46" s="29"/>
      <c r="FQ46" s="30"/>
      <c r="FR46" s="28"/>
      <c r="FS46" s="28"/>
      <c r="FT46" s="29"/>
      <c r="FU46" s="30"/>
      <c r="FV46" s="28"/>
      <c r="FW46" s="28"/>
      <c r="FX46" s="29"/>
      <c r="FY46" s="30"/>
      <c r="FZ46" s="28"/>
      <c r="GA46" s="28"/>
      <c r="GB46" s="29"/>
      <c r="GC46" s="30"/>
      <c r="GD46" s="28"/>
      <c r="GE46" s="28"/>
      <c r="GF46" s="29"/>
      <c r="GG46" s="30"/>
      <c r="GH46" s="28"/>
      <c r="GI46" s="28"/>
      <c r="GJ46" s="29"/>
      <c r="GK46" s="30"/>
      <c r="GL46" s="28"/>
      <c r="GM46" s="28"/>
      <c r="GN46" s="29"/>
      <c r="GO46" s="30"/>
      <c r="GP46" s="28"/>
      <c r="GQ46" s="28"/>
      <c r="GR46" s="29"/>
      <c r="GS46" s="30"/>
      <c r="GT46" s="28"/>
      <c r="GU46" s="28"/>
      <c r="GV46" s="29"/>
      <c r="GW46" s="30"/>
      <c r="GX46" s="28"/>
      <c r="GY46" s="28"/>
      <c r="GZ46" s="29"/>
      <c r="HA46" s="30"/>
      <c r="HB46" s="28"/>
      <c r="HC46" s="28"/>
      <c r="HD46" s="29"/>
      <c r="HE46" s="30"/>
      <c r="HF46" s="28"/>
      <c r="HG46" s="28"/>
      <c r="HH46" s="29"/>
      <c r="HI46" s="30"/>
      <c r="HJ46" s="28"/>
      <c r="HK46" s="28"/>
      <c r="HL46" s="29"/>
      <c r="HM46" s="30"/>
      <c r="HN46" s="28"/>
      <c r="HO46" s="28"/>
      <c r="HP46" s="29"/>
      <c r="HQ46" s="30"/>
      <c r="HR46" s="28"/>
      <c r="HS46" s="28"/>
      <c r="HT46" s="29"/>
      <c r="HU46" s="30"/>
      <c r="HV46" s="28"/>
      <c r="HW46" s="28"/>
      <c r="HX46" s="29"/>
      <c r="HY46" s="30"/>
      <c r="HZ46" s="28"/>
      <c r="IA46" s="28"/>
      <c r="IB46" s="29"/>
      <c r="IC46" s="30"/>
      <c r="ID46" s="28"/>
      <c r="IE46" s="28"/>
      <c r="IF46" s="29"/>
      <c r="IG46" s="30"/>
      <c r="IH46" s="28"/>
      <c r="II46" s="28"/>
      <c r="IJ46" s="29"/>
    </row>
    <row r="47" spans="1:244" s="26" customFormat="1" x14ac:dyDescent="0.15">
      <c r="A47" s="31" t="s">
        <v>51</v>
      </c>
      <c r="B47" s="32">
        <v>23.2</v>
      </c>
      <c r="C47" s="32">
        <v>0.01</v>
      </c>
      <c r="D47" s="33">
        <v>3.553927249448135E-3</v>
      </c>
      <c r="E47" s="28"/>
      <c r="F47" s="28"/>
      <c r="G47" s="30"/>
      <c r="H47" s="28"/>
      <c r="I47" s="28"/>
      <c r="J47" s="28"/>
      <c r="K47" s="30"/>
      <c r="L47" s="28"/>
      <c r="M47" s="28"/>
      <c r="N47" s="28"/>
      <c r="O47" s="30"/>
      <c r="P47" s="28"/>
      <c r="Q47" s="28"/>
      <c r="R47" s="28"/>
      <c r="S47" s="30"/>
      <c r="T47" s="28"/>
      <c r="U47" s="28"/>
      <c r="V47" s="28"/>
      <c r="W47" s="30"/>
      <c r="X47" s="28"/>
      <c r="Y47" s="28"/>
      <c r="Z47" s="28"/>
      <c r="AA47" s="30"/>
      <c r="AB47" s="28"/>
      <c r="AC47" s="28"/>
      <c r="AD47" s="28"/>
      <c r="AE47" s="30"/>
      <c r="AF47" s="28"/>
      <c r="AG47" s="28"/>
      <c r="AH47" s="28"/>
      <c r="AI47" s="30"/>
      <c r="AJ47" s="28"/>
      <c r="AK47" s="28"/>
      <c r="AL47" s="28"/>
      <c r="AM47" s="30"/>
      <c r="AN47" s="28"/>
      <c r="AO47" s="28"/>
      <c r="AP47" s="28"/>
      <c r="AQ47" s="30"/>
      <c r="AR47" s="28"/>
      <c r="AS47" s="28"/>
      <c r="AT47" s="28"/>
      <c r="AU47" s="30"/>
      <c r="AV47" s="28"/>
      <c r="AW47" s="28"/>
      <c r="AX47" s="28"/>
      <c r="AY47" s="30"/>
      <c r="AZ47" s="28"/>
      <c r="BA47" s="28"/>
      <c r="BB47" s="28"/>
      <c r="BC47" s="30"/>
      <c r="BD47" s="28"/>
      <c r="BE47" s="28"/>
      <c r="BF47" s="28"/>
      <c r="BG47" s="30"/>
      <c r="BH47" s="28"/>
      <c r="BI47" s="28"/>
      <c r="BJ47" s="28"/>
      <c r="BK47" s="30"/>
      <c r="BL47" s="28"/>
      <c r="BM47" s="28"/>
      <c r="BN47" s="28"/>
      <c r="BO47" s="30"/>
      <c r="BP47" s="28"/>
      <c r="BQ47" s="28"/>
      <c r="BR47" s="28"/>
      <c r="BS47" s="30"/>
      <c r="BT47" s="28"/>
      <c r="BU47" s="28"/>
      <c r="BV47" s="28"/>
      <c r="BW47" s="30"/>
      <c r="BX47" s="28"/>
      <c r="BY47" s="28"/>
      <c r="BZ47" s="28"/>
      <c r="CA47" s="30"/>
      <c r="CB47" s="28"/>
      <c r="CC47" s="28"/>
      <c r="CD47" s="28"/>
      <c r="CE47" s="30"/>
      <c r="CF47" s="28"/>
      <c r="CG47" s="28"/>
      <c r="CH47" s="28"/>
      <c r="CI47" s="30"/>
      <c r="CJ47" s="28"/>
      <c r="CK47" s="28"/>
      <c r="CL47" s="28"/>
      <c r="CM47" s="30"/>
      <c r="CN47" s="28"/>
      <c r="CO47" s="28"/>
      <c r="CP47" s="28"/>
      <c r="CQ47" s="30"/>
      <c r="CR47" s="28"/>
      <c r="CS47" s="28"/>
      <c r="CT47" s="28"/>
      <c r="CU47" s="30"/>
      <c r="CV47" s="28"/>
      <c r="CW47" s="28"/>
      <c r="CX47" s="28"/>
      <c r="CY47" s="30"/>
      <c r="CZ47" s="28"/>
      <c r="DA47" s="28"/>
      <c r="DB47" s="28"/>
      <c r="DC47" s="30"/>
      <c r="DD47" s="28"/>
      <c r="DE47" s="28"/>
      <c r="DF47" s="28"/>
      <c r="DG47" s="30"/>
      <c r="DH47" s="28"/>
      <c r="DI47" s="28"/>
      <c r="DJ47" s="28"/>
      <c r="DK47" s="30"/>
      <c r="DL47" s="28"/>
      <c r="DM47" s="28"/>
      <c r="DN47" s="28"/>
      <c r="DO47" s="30"/>
      <c r="DP47" s="28"/>
      <c r="DQ47" s="28"/>
      <c r="DR47" s="28"/>
      <c r="DS47" s="30"/>
      <c r="DT47" s="28"/>
      <c r="DU47" s="28"/>
      <c r="DV47" s="28"/>
      <c r="DW47" s="30"/>
      <c r="DX47" s="28"/>
      <c r="DY47" s="28"/>
      <c r="DZ47" s="28"/>
      <c r="EA47" s="30"/>
      <c r="EB47" s="28"/>
      <c r="EC47" s="28"/>
      <c r="ED47" s="28"/>
      <c r="EE47" s="30"/>
      <c r="EF47" s="28"/>
      <c r="EG47" s="28"/>
      <c r="EH47" s="28"/>
      <c r="EI47" s="30"/>
      <c r="EJ47" s="28"/>
      <c r="EK47" s="28"/>
      <c r="EL47" s="28"/>
      <c r="EM47" s="30"/>
      <c r="EN47" s="28"/>
      <c r="EO47" s="28"/>
      <c r="EP47" s="28"/>
      <c r="EQ47" s="30"/>
      <c r="ER47" s="28"/>
      <c r="ES47" s="28"/>
      <c r="ET47" s="28"/>
      <c r="EU47" s="30"/>
      <c r="EV47" s="28"/>
      <c r="EW47" s="28"/>
      <c r="EX47" s="28"/>
      <c r="EY47" s="30"/>
      <c r="EZ47" s="28"/>
      <c r="FA47" s="28"/>
      <c r="FB47" s="28"/>
      <c r="FC47" s="30"/>
      <c r="FD47" s="28"/>
      <c r="FE47" s="28"/>
      <c r="FF47" s="28"/>
      <c r="FG47" s="30"/>
      <c r="FH47" s="28"/>
      <c r="FI47" s="28"/>
      <c r="FJ47" s="28"/>
      <c r="FK47" s="30"/>
      <c r="FL47" s="28"/>
      <c r="FM47" s="28"/>
      <c r="FN47" s="28"/>
      <c r="FO47" s="30"/>
      <c r="FP47" s="28"/>
      <c r="FQ47" s="28"/>
      <c r="FR47" s="28"/>
      <c r="FS47" s="30"/>
      <c r="FT47" s="28"/>
      <c r="FU47" s="28"/>
      <c r="FV47" s="28"/>
      <c r="FW47" s="30"/>
      <c r="FX47" s="28"/>
      <c r="FY47" s="28"/>
      <c r="FZ47" s="28"/>
      <c r="GA47" s="30"/>
      <c r="GB47" s="28"/>
      <c r="GC47" s="28"/>
      <c r="GD47" s="28"/>
      <c r="GE47" s="30"/>
      <c r="GF47" s="28"/>
      <c r="GG47" s="28"/>
      <c r="GH47" s="28"/>
      <c r="GI47" s="30"/>
      <c r="GJ47" s="28"/>
      <c r="GK47" s="28"/>
      <c r="GL47" s="28"/>
      <c r="GM47" s="30"/>
      <c r="GN47" s="28"/>
      <c r="GO47" s="28"/>
      <c r="GP47" s="28"/>
      <c r="GQ47" s="30"/>
      <c r="GR47" s="28"/>
      <c r="GS47" s="28"/>
      <c r="GT47" s="28"/>
      <c r="GU47" s="30"/>
      <c r="GV47" s="28"/>
      <c r="GW47" s="28"/>
      <c r="GX47" s="28"/>
      <c r="GY47" s="30"/>
      <c r="GZ47" s="28"/>
      <c r="HA47" s="28"/>
      <c r="HB47" s="28"/>
      <c r="HC47" s="30"/>
      <c r="HD47" s="28"/>
      <c r="HE47" s="28"/>
      <c r="HF47" s="28"/>
      <c r="HG47" s="30"/>
      <c r="HH47" s="28"/>
      <c r="HI47" s="28"/>
      <c r="HJ47" s="28"/>
      <c r="HK47" s="30"/>
      <c r="HL47" s="28"/>
      <c r="HM47" s="28"/>
      <c r="HN47" s="28"/>
      <c r="HO47" s="30"/>
      <c r="HP47" s="28"/>
      <c r="HQ47" s="28"/>
      <c r="HR47" s="28"/>
      <c r="HS47" s="30"/>
      <c r="HT47" s="28"/>
      <c r="HU47" s="28"/>
      <c r="HV47" s="28"/>
      <c r="HW47" s="30"/>
      <c r="HX47" s="28"/>
      <c r="HY47" s="28"/>
      <c r="HZ47" s="28"/>
      <c r="IA47" s="30"/>
      <c r="IB47" s="28"/>
      <c r="IC47" s="28"/>
      <c r="ID47" s="28"/>
      <c r="IE47" s="30"/>
      <c r="IF47" s="28"/>
      <c r="IG47" s="28"/>
      <c r="IH47" s="28"/>
    </row>
    <row r="48" spans="1:244" s="27" customFormat="1" x14ac:dyDescent="0.15">
      <c r="A48" s="19" t="s">
        <v>52</v>
      </c>
      <c r="B48" s="20">
        <v>6505.4895652345076</v>
      </c>
      <c r="C48" s="20">
        <v>3.7099999999999995</v>
      </c>
      <c r="D48" s="21">
        <v>0.99655330331411296</v>
      </c>
    </row>
    <row r="49" spans="1:244" s="26" customFormat="1" x14ac:dyDescent="0.15">
      <c r="A49" s="11" t="s">
        <v>82</v>
      </c>
      <c r="B49" s="3"/>
      <c r="C49" s="3"/>
      <c r="D49" s="3"/>
    </row>
    <row r="50" spans="1:244" s="26" customFormat="1" x14ac:dyDescent="0.15">
      <c r="A50" s="6" t="s">
        <v>83</v>
      </c>
      <c r="B50" s="16">
        <v>0</v>
      </c>
      <c r="C50" s="16">
        <v>0</v>
      </c>
      <c r="D50" s="18">
        <v>0</v>
      </c>
    </row>
    <row r="51" spans="1:244" s="26" customFormat="1" x14ac:dyDescent="0.15">
      <c r="A51" s="6" t="s">
        <v>84</v>
      </c>
      <c r="B51" s="16">
        <v>22.5</v>
      </c>
      <c r="C51" s="16">
        <v>0.01</v>
      </c>
      <c r="D51" s="18">
        <v>3.4466966858871999E-3</v>
      </c>
    </row>
    <row r="52" spans="1:244" s="26" customFormat="1" x14ac:dyDescent="0.15">
      <c r="A52" s="23" t="s">
        <v>85</v>
      </c>
      <c r="B52" s="24">
        <v>22.5</v>
      </c>
      <c r="C52" s="24">
        <v>0.01</v>
      </c>
      <c r="D52" s="25">
        <v>3.4466966858871999E-3</v>
      </c>
      <c r="E52" s="30"/>
      <c r="F52" s="28"/>
      <c r="G52" s="28"/>
      <c r="H52" s="29"/>
      <c r="I52" s="30"/>
      <c r="J52" s="28"/>
      <c r="K52" s="28"/>
      <c r="L52" s="29"/>
      <c r="M52" s="30"/>
      <c r="N52" s="28"/>
      <c r="O52" s="28"/>
      <c r="P52" s="29"/>
      <c r="Q52" s="30"/>
      <c r="R52" s="28"/>
      <c r="S52" s="28"/>
      <c r="T52" s="29"/>
      <c r="U52" s="30"/>
      <c r="V52" s="28"/>
      <c r="W52" s="28"/>
      <c r="X52" s="29"/>
      <c r="Y52" s="30"/>
      <c r="Z52" s="28"/>
      <c r="AA52" s="28"/>
      <c r="AB52" s="29"/>
      <c r="AC52" s="30"/>
      <c r="AD52" s="28"/>
      <c r="AE52" s="28"/>
      <c r="AF52" s="29"/>
      <c r="AG52" s="30"/>
      <c r="AH52" s="28"/>
      <c r="AI52" s="28"/>
      <c r="AJ52" s="29"/>
      <c r="AK52" s="30"/>
      <c r="AL52" s="28"/>
      <c r="AM52" s="28"/>
      <c r="AN52" s="29"/>
      <c r="AO52" s="30"/>
      <c r="AP52" s="28"/>
      <c r="AQ52" s="28"/>
      <c r="AR52" s="29"/>
      <c r="AS52" s="30"/>
      <c r="AT52" s="28"/>
      <c r="AU52" s="28"/>
      <c r="AV52" s="29"/>
      <c r="AW52" s="30"/>
      <c r="AX52" s="28"/>
      <c r="AY52" s="28"/>
      <c r="AZ52" s="29"/>
      <c r="BA52" s="30"/>
      <c r="BB52" s="28"/>
      <c r="BC52" s="28"/>
      <c r="BD52" s="29"/>
      <c r="BE52" s="30"/>
      <c r="BF52" s="28"/>
      <c r="BG52" s="28"/>
      <c r="BH52" s="29"/>
      <c r="BI52" s="30"/>
      <c r="BJ52" s="28"/>
      <c r="BK52" s="28"/>
      <c r="BL52" s="29"/>
      <c r="BM52" s="30"/>
      <c r="BN52" s="28"/>
      <c r="BO52" s="28"/>
      <c r="BP52" s="29"/>
      <c r="BQ52" s="30"/>
      <c r="BR52" s="28"/>
      <c r="BS52" s="28"/>
      <c r="BT52" s="29"/>
      <c r="BU52" s="30"/>
      <c r="BV52" s="28"/>
      <c r="BW52" s="28"/>
      <c r="BX52" s="29"/>
      <c r="BY52" s="30"/>
      <c r="BZ52" s="28"/>
      <c r="CA52" s="28"/>
      <c r="CB52" s="29"/>
      <c r="CC52" s="30"/>
      <c r="CD52" s="28"/>
      <c r="CE52" s="28"/>
      <c r="CF52" s="29"/>
      <c r="CG52" s="30"/>
      <c r="CH52" s="28"/>
      <c r="CI52" s="28"/>
      <c r="CJ52" s="29"/>
      <c r="CK52" s="30"/>
      <c r="CL52" s="28"/>
      <c r="CM52" s="28"/>
      <c r="CN52" s="29"/>
      <c r="CO52" s="30"/>
      <c r="CP52" s="28"/>
      <c r="CQ52" s="28"/>
      <c r="CR52" s="29"/>
      <c r="CS52" s="30"/>
      <c r="CT52" s="28"/>
      <c r="CU52" s="28"/>
      <c r="CV52" s="29"/>
      <c r="CW52" s="30"/>
      <c r="CX52" s="28"/>
      <c r="CY52" s="28"/>
      <c r="CZ52" s="29"/>
      <c r="DA52" s="30"/>
      <c r="DB52" s="28"/>
      <c r="DC52" s="28"/>
      <c r="DD52" s="29"/>
      <c r="DE52" s="30"/>
      <c r="DF52" s="28"/>
      <c r="DG52" s="28"/>
      <c r="DH52" s="29"/>
      <c r="DI52" s="30"/>
      <c r="DJ52" s="28"/>
      <c r="DK52" s="28"/>
      <c r="DL52" s="29"/>
      <c r="DM52" s="30"/>
      <c r="DN52" s="28"/>
      <c r="DO52" s="28"/>
      <c r="DP52" s="29"/>
      <c r="DQ52" s="30"/>
      <c r="DR52" s="28"/>
      <c r="DS52" s="28"/>
      <c r="DT52" s="29"/>
      <c r="DU52" s="30"/>
      <c r="DV52" s="28"/>
      <c r="DW52" s="28"/>
      <c r="DX52" s="29"/>
      <c r="DY52" s="30"/>
      <c r="DZ52" s="28"/>
      <c r="EA52" s="28"/>
      <c r="EB52" s="29"/>
      <c r="EC52" s="30"/>
      <c r="ED52" s="28"/>
      <c r="EE52" s="28"/>
      <c r="EF52" s="29"/>
      <c r="EG52" s="30"/>
      <c r="EH52" s="28"/>
      <c r="EI52" s="28"/>
      <c r="EJ52" s="29"/>
      <c r="EK52" s="30"/>
      <c r="EL52" s="28"/>
      <c r="EM52" s="28"/>
      <c r="EN52" s="29"/>
      <c r="EO52" s="30"/>
      <c r="EP52" s="28"/>
      <c r="EQ52" s="28"/>
      <c r="ER52" s="29"/>
      <c r="ES52" s="30"/>
      <c r="ET52" s="28"/>
      <c r="EU52" s="28"/>
      <c r="EV52" s="29"/>
      <c r="EW52" s="30"/>
      <c r="EX52" s="28"/>
      <c r="EY52" s="28"/>
      <c r="EZ52" s="29"/>
      <c r="FA52" s="30"/>
      <c r="FB52" s="28"/>
      <c r="FC52" s="28"/>
      <c r="FD52" s="29"/>
      <c r="FE52" s="30"/>
      <c r="FF52" s="28"/>
      <c r="FG52" s="28"/>
      <c r="FH52" s="29"/>
      <c r="FI52" s="30"/>
      <c r="FJ52" s="28"/>
      <c r="FK52" s="28"/>
      <c r="FL52" s="29"/>
      <c r="FM52" s="30"/>
      <c r="FN52" s="28"/>
      <c r="FO52" s="28"/>
      <c r="FP52" s="29"/>
      <c r="FQ52" s="30"/>
      <c r="FR52" s="28"/>
      <c r="FS52" s="28"/>
      <c r="FT52" s="29"/>
      <c r="FU52" s="30"/>
      <c r="FV52" s="28"/>
      <c r="FW52" s="28"/>
      <c r="FX52" s="29"/>
      <c r="FY52" s="30"/>
      <c r="FZ52" s="28"/>
      <c r="GA52" s="28"/>
      <c r="GB52" s="29"/>
      <c r="GC52" s="30"/>
      <c r="GD52" s="28"/>
      <c r="GE52" s="28"/>
      <c r="GF52" s="29"/>
      <c r="GG52" s="30"/>
      <c r="GH52" s="28"/>
      <c r="GI52" s="28"/>
      <c r="GJ52" s="29"/>
      <c r="GK52" s="30"/>
      <c r="GL52" s="28"/>
      <c r="GM52" s="28"/>
      <c r="GN52" s="29"/>
      <c r="GO52" s="30"/>
      <c r="GP52" s="28"/>
      <c r="GQ52" s="28"/>
      <c r="GR52" s="29"/>
      <c r="GS52" s="30"/>
      <c r="GT52" s="28"/>
      <c r="GU52" s="28"/>
      <c r="GV52" s="29"/>
      <c r="GW52" s="30"/>
      <c r="GX52" s="28"/>
      <c r="GY52" s="28"/>
      <c r="GZ52" s="29"/>
      <c r="HA52" s="30"/>
      <c r="HB52" s="28"/>
      <c r="HC52" s="28"/>
      <c r="HD52" s="29"/>
      <c r="HE52" s="30"/>
      <c r="HF52" s="28"/>
      <c r="HG52" s="28"/>
      <c r="HH52" s="29"/>
      <c r="HI52" s="30"/>
      <c r="HJ52" s="28"/>
      <c r="HK52" s="28"/>
      <c r="HL52" s="29"/>
      <c r="HM52" s="30"/>
      <c r="HN52" s="28"/>
      <c r="HO52" s="28"/>
      <c r="HP52" s="29"/>
      <c r="HQ52" s="30"/>
      <c r="HR52" s="28"/>
      <c r="HS52" s="28"/>
      <c r="HT52" s="29"/>
      <c r="HU52" s="30"/>
      <c r="HV52" s="28"/>
      <c r="HW52" s="28"/>
      <c r="HX52" s="29"/>
      <c r="HY52" s="30"/>
      <c r="HZ52" s="28"/>
      <c r="IA52" s="28"/>
      <c r="IB52" s="29"/>
      <c r="IC52" s="30"/>
      <c r="ID52" s="28"/>
      <c r="IE52" s="28"/>
      <c r="IF52" s="29"/>
      <c r="IG52" s="30"/>
      <c r="IH52" s="28"/>
      <c r="II52" s="28"/>
      <c r="IJ52" s="29"/>
    </row>
    <row r="53" spans="1:244" s="43" customFormat="1" ht="13.5" thickBot="1" x14ac:dyDescent="0.2">
      <c r="A53" s="157" t="s">
        <v>86</v>
      </c>
      <c r="B53" s="158">
        <v>6527.9895652345076</v>
      </c>
      <c r="C53" s="158">
        <v>3.7199999999999993</v>
      </c>
      <c r="D53" s="159">
        <v>1.0000000000000002</v>
      </c>
    </row>
    <row r="54" spans="1:244" x14ac:dyDescent="0.15">
      <c r="A54" s="47" t="s">
        <v>58</v>
      </c>
      <c r="D54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142</v>
      </c>
      <c r="B3" s="2"/>
      <c r="C3" s="2"/>
      <c r="D3" s="2"/>
    </row>
    <row r="4" spans="1:4" x14ac:dyDescent="0.15">
      <c r="A4" s="1" t="s">
        <v>143</v>
      </c>
      <c r="B4" s="2"/>
      <c r="C4" s="2"/>
      <c r="D4" s="2"/>
    </row>
    <row r="5" spans="1:4" ht="13.5" thickBot="1" x14ac:dyDescent="0.2">
      <c r="A5" s="4" t="s">
        <v>4</v>
      </c>
      <c r="B5" s="5">
        <v>2025</v>
      </c>
      <c r="C5" s="6" t="s">
        <v>5</v>
      </c>
    </row>
    <row r="6" spans="1:4" x14ac:dyDescent="0.15">
      <c r="A6" s="7"/>
      <c r="B6" s="8" t="s">
        <v>6</v>
      </c>
      <c r="C6" s="9">
        <v>43435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4880</v>
      </c>
      <c r="C17" s="16">
        <v>2.4299999999999997</v>
      </c>
      <c r="D17" s="18">
        <v>0.30618250127451563</v>
      </c>
    </row>
    <row r="18" spans="1:4" x14ac:dyDescent="0.15">
      <c r="A18" s="6" t="s">
        <v>72</v>
      </c>
      <c r="B18" s="16">
        <v>104.96</v>
      </c>
      <c r="C18" s="16">
        <v>0.04</v>
      </c>
      <c r="D18" s="18">
        <v>6.5854334700354835E-3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7893.1399999999994</v>
      </c>
      <c r="C26" s="16">
        <v>3.8799999999999994</v>
      </c>
      <c r="D26" s="18">
        <v>0.49523388280941188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4" x14ac:dyDescent="0.15">
      <c r="A34" s="19" t="s">
        <v>24</v>
      </c>
      <c r="B34" s="20">
        <v>12878.099999999999</v>
      </c>
      <c r="C34" s="20">
        <v>6.35</v>
      </c>
      <c r="D34" s="21">
        <v>0.80800181755396294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386.34</v>
      </c>
      <c r="C38" s="16">
        <v>0.19</v>
      </c>
      <c r="D38" s="18">
        <v>2.4239866299671384E-2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227.81</v>
      </c>
      <c r="C47" s="16">
        <v>0.11</v>
      </c>
      <c r="D47" s="18">
        <v>1.4293326970358075E-2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1.4293326970358075E-2</v>
      </c>
    </row>
    <row r="49" spans="1:244" x14ac:dyDescent="0.15">
      <c r="A49" s="19" t="s">
        <v>126</v>
      </c>
      <c r="B49" s="20">
        <v>614.15</v>
      </c>
      <c r="C49" s="20">
        <v>0.3</v>
      </c>
      <c r="D49" s="21">
        <v>5.2826520240387531E-2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512.7221220906074</v>
      </c>
      <c r="C51" s="16">
        <v>0.25</v>
      </c>
      <c r="D51" s="18">
        <v>3.216937331977044E-2</v>
      </c>
    </row>
    <row r="52" spans="1:244" s="26" customFormat="1" x14ac:dyDescent="0.15">
      <c r="A52" s="19" t="s">
        <v>128</v>
      </c>
      <c r="B52" s="20">
        <v>512.7221220906074</v>
      </c>
      <c r="C52" s="20">
        <v>0.25</v>
      </c>
      <c r="D52" s="21">
        <v>3.216937331977044E-2</v>
      </c>
    </row>
    <row r="53" spans="1:244" s="27" customFormat="1" x14ac:dyDescent="0.15">
      <c r="A53" s="19" t="s">
        <v>39</v>
      </c>
      <c r="B53" s="20">
        <v>14004.972122090605</v>
      </c>
      <c r="C53" s="20">
        <v>6.8999999999999995</v>
      </c>
      <c r="D53" s="21">
        <v>0.8544645178440915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33.97</v>
      </c>
      <c r="C55" s="16">
        <v>0.02</v>
      </c>
      <c r="D55" s="18">
        <v>2.1313564689129701E-3</v>
      </c>
    </row>
    <row r="56" spans="1:244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4" s="26" customFormat="1" x14ac:dyDescent="0.15">
      <c r="A57" s="17" t="s">
        <v>131</v>
      </c>
      <c r="B57" s="16">
        <v>1800</v>
      </c>
      <c r="C57" s="16">
        <v>0.89</v>
      </c>
      <c r="D57" s="18">
        <v>0.1129361685028951</v>
      </c>
    </row>
    <row r="58" spans="1:244" s="26" customFormat="1" x14ac:dyDescent="0.15">
      <c r="A58" s="19" t="s">
        <v>132</v>
      </c>
      <c r="B58" s="20">
        <v>1833.97</v>
      </c>
      <c r="C58" s="20">
        <v>0.91</v>
      </c>
      <c r="D58" s="21">
        <v>0.11506752497180807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0.42459999999999998</v>
      </c>
      <c r="C60" s="16">
        <v>0</v>
      </c>
      <c r="D60" s="18">
        <v>2.6640387303516257E-5</v>
      </c>
    </row>
    <row r="61" spans="1:244" s="26" customFormat="1" x14ac:dyDescent="0.15">
      <c r="A61" s="17" t="s">
        <v>134</v>
      </c>
      <c r="B61" s="16">
        <v>47.85</v>
      </c>
      <c r="C61" s="16">
        <v>0.02</v>
      </c>
      <c r="D61" s="18">
        <v>3.0022198127019617E-3</v>
      </c>
    </row>
    <row r="62" spans="1:244" s="26" customFormat="1" x14ac:dyDescent="0.15">
      <c r="A62" s="17" t="s">
        <v>135</v>
      </c>
      <c r="B62" s="16">
        <v>5.0999999999999996</v>
      </c>
      <c r="C62" s="16">
        <v>0</v>
      </c>
      <c r="D62" s="18">
        <v>3.1998581075820277E-4</v>
      </c>
    </row>
    <row r="63" spans="1:244" s="26" customFormat="1" x14ac:dyDescent="0.15">
      <c r="A63" s="19" t="s">
        <v>136</v>
      </c>
      <c r="B63" s="160">
        <v>53.374600000000001</v>
      </c>
      <c r="C63" s="160">
        <v>0.02</v>
      </c>
      <c r="D63" s="161">
        <v>3.3488460107636807E-3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1887.3446000000001</v>
      </c>
      <c r="C64" s="20">
        <v>0.93</v>
      </c>
      <c r="D64" s="21">
        <v>0.11841637098257175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15892.316722090605</v>
      </c>
      <c r="C65" s="20">
        <v>7.8299999999999992</v>
      </c>
      <c r="D65" s="21">
        <v>0.97288088882666324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30.630000000000003</v>
      </c>
      <c r="C67" s="16">
        <v>0.02</v>
      </c>
      <c r="D67" s="18">
        <v>1.9217971340242653E-3</v>
      </c>
    </row>
    <row r="68" spans="1:244" s="26" customFormat="1" x14ac:dyDescent="0.15">
      <c r="A68" s="6" t="s">
        <v>139</v>
      </c>
      <c r="B68" s="16">
        <v>11.25</v>
      </c>
      <c r="C68" s="16">
        <v>0.01</v>
      </c>
      <c r="D68" s="18">
        <v>7.0585105314309438E-4</v>
      </c>
    </row>
    <row r="69" spans="1:244" s="26" customFormat="1" x14ac:dyDescent="0.15">
      <c r="A69" s="6" t="s">
        <v>140</v>
      </c>
      <c r="B69" s="16">
        <v>4.01</v>
      </c>
      <c r="C69" s="16">
        <v>0</v>
      </c>
      <c r="D69" s="18">
        <v>2.5159668649811631E-4</v>
      </c>
    </row>
    <row r="70" spans="1:244" s="26" customFormat="1" x14ac:dyDescent="0.15">
      <c r="A70" s="19" t="s">
        <v>141</v>
      </c>
      <c r="B70" s="20">
        <v>45.89</v>
      </c>
      <c r="C70" s="20">
        <v>0.03</v>
      </c>
      <c r="D70" s="21">
        <v>2.8792448736654759E-3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15938.206722090605</v>
      </c>
      <c r="C71" s="158">
        <v>7.8599999999999994</v>
      </c>
      <c r="D71" s="159">
        <v>0.97576013370032866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144</v>
      </c>
      <c r="B3" s="2"/>
      <c r="C3" s="2"/>
      <c r="D3" s="2"/>
    </row>
    <row r="4" spans="1:4" x14ac:dyDescent="0.15">
      <c r="A4" s="1" t="s">
        <v>143</v>
      </c>
      <c r="B4" s="2"/>
      <c r="C4" s="2"/>
      <c r="D4" s="2"/>
    </row>
    <row r="5" spans="1:4" ht="13.5" thickBot="1" x14ac:dyDescent="0.2">
      <c r="A5" s="4" t="s">
        <v>4</v>
      </c>
      <c r="B5" s="5">
        <v>2025</v>
      </c>
      <c r="C5" s="6" t="s">
        <v>5</v>
      </c>
    </row>
    <row r="6" spans="1:4" x14ac:dyDescent="0.15">
      <c r="A6" s="7"/>
      <c r="B6" s="8" t="s">
        <v>6</v>
      </c>
      <c r="C6" s="9">
        <v>43525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4880</v>
      </c>
      <c r="C17" s="16">
        <v>2.4299999999999997</v>
      </c>
      <c r="D17" s="18">
        <v>0.30574849632402906</v>
      </c>
    </row>
    <row r="18" spans="1:4" x14ac:dyDescent="0.15">
      <c r="A18" s="6" t="s">
        <v>72</v>
      </c>
      <c r="B18" s="16">
        <v>109.8</v>
      </c>
      <c r="C18" s="16">
        <v>0.04</v>
      </c>
      <c r="D18" s="18">
        <v>6.8793411672906533E-3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7893.1399999999994</v>
      </c>
      <c r="C26" s="16">
        <v>3.8799999999999994</v>
      </c>
      <c r="D26" s="18">
        <v>0.49453190292521448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4" x14ac:dyDescent="0.15">
      <c r="A34" s="19" t="s">
        <v>24</v>
      </c>
      <c r="B34" s="20">
        <v>12882.939999999999</v>
      </c>
      <c r="C34" s="20">
        <v>6.35</v>
      </c>
      <c r="D34" s="21">
        <v>0.80715974041653427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386.49</v>
      </c>
      <c r="C38" s="16">
        <v>0.19</v>
      </c>
      <c r="D38" s="18">
        <v>2.4214904988580737E-2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227.81</v>
      </c>
      <c r="C47" s="16">
        <v>0.11</v>
      </c>
      <c r="D47" s="18">
        <v>1.427306658761825E-2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1.427306658761825E-2</v>
      </c>
    </row>
    <row r="49" spans="1:244" x14ac:dyDescent="0.15">
      <c r="A49" s="19" t="s">
        <v>126</v>
      </c>
      <c r="B49" s="20">
        <v>614.29999999999995</v>
      </c>
      <c r="C49" s="20">
        <v>0.3</v>
      </c>
      <c r="D49" s="21">
        <v>5.2761038163817234E-2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512.87614380266996</v>
      </c>
      <c r="C51" s="16">
        <v>0.25</v>
      </c>
      <c r="D51" s="18">
        <v>3.2133424132814108E-2</v>
      </c>
    </row>
    <row r="52" spans="1:244" s="26" customFormat="1" x14ac:dyDescent="0.15">
      <c r="A52" s="19" t="s">
        <v>128</v>
      </c>
      <c r="B52" s="20">
        <v>512.87614380266996</v>
      </c>
      <c r="C52" s="20">
        <v>0.25</v>
      </c>
      <c r="D52" s="21">
        <v>3.2133424132814108E-2</v>
      </c>
    </row>
    <row r="53" spans="1:244" s="27" customFormat="1" x14ac:dyDescent="0.15">
      <c r="A53" s="19" t="s">
        <v>39</v>
      </c>
      <c r="B53" s="20">
        <v>14010.116143802668</v>
      </c>
      <c r="C53" s="20">
        <v>6.8999999999999995</v>
      </c>
      <c r="D53" s="21">
        <v>0.85356623113696661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33.97</v>
      </c>
      <c r="C55" s="16">
        <v>0.02</v>
      </c>
      <c r="D55" s="18">
        <v>2.1283353319932925E-3</v>
      </c>
    </row>
    <row r="56" spans="1:244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4" s="26" customFormat="1" x14ac:dyDescent="0.15">
      <c r="A57" s="17" t="s">
        <v>131</v>
      </c>
      <c r="B57" s="16">
        <v>1800</v>
      </c>
      <c r="C57" s="16">
        <v>0.89</v>
      </c>
      <c r="D57" s="18">
        <v>0.11277608470968285</v>
      </c>
    </row>
    <row r="58" spans="1:244" s="26" customFormat="1" x14ac:dyDescent="0.15">
      <c r="A58" s="19" t="s">
        <v>132</v>
      </c>
      <c r="B58" s="20">
        <v>1833.97</v>
      </c>
      <c r="C58" s="20">
        <v>0.91</v>
      </c>
      <c r="D58" s="21">
        <v>0.11490442004167614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0.42459999999999998</v>
      </c>
      <c r="C60" s="16">
        <v>0</v>
      </c>
      <c r="D60" s="18">
        <v>2.6602625315406298E-5</v>
      </c>
    </row>
    <row r="61" spans="1:244" s="26" customFormat="1" x14ac:dyDescent="0.15">
      <c r="A61" s="17" t="s">
        <v>134</v>
      </c>
      <c r="B61" s="16">
        <v>50.06</v>
      </c>
      <c r="C61" s="16">
        <v>0.02</v>
      </c>
      <c r="D61" s="18">
        <v>3.1364282225370688E-3</v>
      </c>
    </row>
    <row r="62" spans="1:244" s="26" customFormat="1" x14ac:dyDescent="0.15">
      <c r="A62" s="17" t="s">
        <v>135</v>
      </c>
      <c r="B62" s="16">
        <v>5.0999999999999996</v>
      </c>
      <c r="C62" s="16">
        <v>0</v>
      </c>
      <c r="D62" s="18">
        <v>3.1953224001076807E-4</v>
      </c>
    </row>
    <row r="63" spans="1:244" s="26" customFormat="1" x14ac:dyDescent="0.15">
      <c r="A63" s="19" t="s">
        <v>136</v>
      </c>
      <c r="B63" s="160">
        <v>55.584600000000002</v>
      </c>
      <c r="C63" s="160">
        <v>0.02</v>
      </c>
      <c r="D63" s="161">
        <v>3.4825630878632433E-3</v>
      </c>
      <c r="E63" s="30"/>
      <c r="F63" s="28"/>
      <c r="G63" s="28"/>
      <c r="H63" s="29"/>
      <c r="I63" s="30"/>
      <c r="J63" s="28"/>
      <c r="K63" s="28"/>
      <c r="L63" s="29"/>
      <c r="M63" s="30"/>
      <c r="N63" s="28"/>
      <c r="O63" s="28"/>
      <c r="P63" s="29"/>
      <c r="Q63" s="30"/>
      <c r="R63" s="28"/>
      <c r="S63" s="28"/>
      <c r="T63" s="29"/>
      <c r="U63" s="30"/>
      <c r="V63" s="28"/>
      <c r="W63" s="28"/>
      <c r="X63" s="29"/>
      <c r="Y63" s="30"/>
      <c r="Z63" s="28"/>
      <c r="AA63" s="28"/>
      <c r="AB63" s="29"/>
      <c r="AC63" s="30"/>
      <c r="AD63" s="28"/>
      <c r="AE63" s="28"/>
      <c r="AF63" s="29"/>
      <c r="AG63" s="30"/>
      <c r="AH63" s="28"/>
      <c r="AI63" s="28"/>
      <c r="AJ63" s="29"/>
      <c r="AK63" s="30"/>
      <c r="AL63" s="28"/>
      <c r="AM63" s="28"/>
      <c r="AN63" s="29"/>
      <c r="AO63" s="30"/>
      <c r="AP63" s="28"/>
      <c r="AQ63" s="28"/>
      <c r="AR63" s="29"/>
      <c r="AS63" s="30"/>
      <c r="AT63" s="28"/>
      <c r="AU63" s="28"/>
      <c r="AV63" s="29"/>
      <c r="AW63" s="30"/>
      <c r="AX63" s="28"/>
      <c r="AY63" s="28"/>
      <c r="AZ63" s="29"/>
      <c r="BA63" s="30"/>
      <c r="BB63" s="28"/>
      <c r="BC63" s="28"/>
      <c r="BD63" s="29"/>
      <c r="BE63" s="30"/>
      <c r="BF63" s="28"/>
      <c r="BG63" s="28"/>
      <c r="BH63" s="29"/>
      <c r="BI63" s="30"/>
      <c r="BJ63" s="28"/>
      <c r="BK63" s="28"/>
      <c r="BL63" s="29"/>
      <c r="BM63" s="30"/>
      <c r="BN63" s="28"/>
      <c r="BO63" s="28"/>
      <c r="BP63" s="29"/>
      <c r="BQ63" s="30"/>
      <c r="BR63" s="28"/>
      <c r="BS63" s="28"/>
      <c r="BT63" s="29"/>
      <c r="BU63" s="30"/>
      <c r="BV63" s="28"/>
      <c r="BW63" s="28"/>
      <c r="BX63" s="29"/>
      <c r="BY63" s="30"/>
      <c r="BZ63" s="28"/>
      <c r="CA63" s="28"/>
      <c r="CB63" s="29"/>
      <c r="CC63" s="30"/>
      <c r="CD63" s="28"/>
      <c r="CE63" s="28"/>
      <c r="CF63" s="29"/>
      <c r="CG63" s="30"/>
      <c r="CH63" s="28"/>
      <c r="CI63" s="28"/>
      <c r="CJ63" s="29"/>
      <c r="CK63" s="30"/>
      <c r="CL63" s="28"/>
      <c r="CM63" s="28"/>
      <c r="CN63" s="29"/>
      <c r="CO63" s="30"/>
      <c r="CP63" s="28"/>
      <c r="CQ63" s="28"/>
      <c r="CR63" s="29"/>
      <c r="CS63" s="30"/>
      <c r="CT63" s="28"/>
      <c r="CU63" s="28"/>
      <c r="CV63" s="29"/>
      <c r="CW63" s="30"/>
      <c r="CX63" s="28"/>
      <c r="CY63" s="28"/>
      <c r="CZ63" s="29"/>
      <c r="DA63" s="30"/>
      <c r="DB63" s="28"/>
      <c r="DC63" s="28"/>
      <c r="DD63" s="29"/>
      <c r="DE63" s="30"/>
      <c r="DF63" s="28"/>
      <c r="DG63" s="28"/>
      <c r="DH63" s="29"/>
      <c r="DI63" s="30"/>
      <c r="DJ63" s="28"/>
      <c r="DK63" s="28"/>
      <c r="DL63" s="29"/>
      <c r="DM63" s="30"/>
      <c r="DN63" s="28"/>
      <c r="DO63" s="28"/>
      <c r="DP63" s="29"/>
      <c r="DQ63" s="30"/>
      <c r="DR63" s="28"/>
      <c r="DS63" s="28"/>
      <c r="DT63" s="29"/>
      <c r="DU63" s="30"/>
      <c r="DV63" s="28"/>
      <c r="DW63" s="28"/>
      <c r="DX63" s="29"/>
      <c r="DY63" s="30"/>
      <c r="DZ63" s="28"/>
      <c r="EA63" s="28"/>
      <c r="EB63" s="29"/>
      <c r="EC63" s="30"/>
      <c r="ED63" s="28"/>
      <c r="EE63" s="28"/>
      <c r="EF63" s="29"/>
      <c r="EG63" s="30"/>
      <c r="EH63" s="28"/>
      <c r="EI63" s="28"/>
      <c r="EJ63" s="29"/>
      <c r="EK63" s="30"/>
      <c r="EL63" s="28"/>
      <c r="EM63" s="28"/>
      <c r="EN63" s="29"/>
      <c r="EO63" s="30"/>
      <c r="EP63" s="28"/>
      <c r="EQ63" s="28"/>
      <c r="ER63" s="29"/>
      <c r="ES63" s="30"/>
      <c r="ET63" s="28"/>
      <c r="EU63" s="28"/>
      <c r="EV63" s="29"/>
      <c r="EW63" s="30"/>
      <c r="EX63" s="28"/>
      <c r="EY63" s="28"/>
      <c r="EZ63" s="29"/>
      <c r="FA63" s="30"/>
      <c r="FB63" s="28"/>
      <c r="FC63" s="28"/>
      <c r="FD63" s="29"/>
      <c r="FE63" s="30"/>
      <c r="FF63" s="28"/>
      <c r="FG63" s="28"/>
      <c r="FH63" s="29"/>
      <c r="FI63" s="30"/>
      <c r="FJ63" s="28"/>
      <c r="FK63" s="28"/>
      <c r="FL63" s="29"/>
      <c r="FM63" s="30"/>
      <c r="FN63" s="28"/>
      <c r="FO63" s="28"/>
      <c r="FP63" s="29"/>
      <c r="FQ63" s="30"/>
      <c r="FR63" s="28"/>
      <c r="FS63" s="28"/>
      <c r="FT63" s="29"/>
      <c r="FU63" s="30"/>
      <c r="FV63" s="28"/>
      <c r="FW63" s="28"/>
      <c r="FX63" s="29"/>
      <c r="FY63" s="30"/>
      <c r="FZ63" s="28"/>
      <c r="GA63" s="28"/>
      <c r="GB63" s="29"/>
      <c r="GC63" s="30"/>
      <c r="GD63" s="28"/>
      <c r="GE63" s="28"/>
      <c r="GF63" s="29"/>
      <c r="GG63" s="30"/>
      <c r="GH63" s="28"/>
      <c r="GI63" s="28"/>
      <c r="GJ63" s="29"/>
      <c r="GK63" s="30"/>
      <c r="GL63" s="28"/>
      <c r="GM63" s="28"/>
      <c r="GN63" s="29"/>
      <c r="GO63" s="30"/>
      <c r="GP63" s="28"/>
      <c r="GQ63" s="28"/>
      <c r="GR63" s="29"/>
      <c r="GS63" s="30"/>
      <c r="GT63" s="28"/>
      <c r="GU63" s="28"/>
      <c r="GV63" s="29"/>
      <c r="GW63" s="30"/>
      <c r="GX63" s="28"/>
      <c r="GY63" s="28"/>
      <c r="GZ63" s="29"/>
      <c r="HA63" s="30"/>
      <c r="HB63" s="28"/>
      <c r="HC63" s="28"/>
      <c r="HD63" s="29"/>
      <c r="HE63" s="30"/>
      <c r="HF63" s="28"/>
      <c r="HG63" s="28"/>
      <c r="HH63" s="29"/>
      <c r="HI63" s="30"/>
      <c r="HJ63" s="28"/>
      <c r="HK63" s="28"/>
      <c r="HL63" s="29"/>
      <c r="HM63" s="30"/>
      <c r="HN63" s="28"/>
      <c r="HO63" s="28"/>
      <c r="HP63" s="29"/>
      <c r="HQ63" s="30"/>
      <c r="HR63" s="28"/>
      <c r="HS63" s="28"/>
      <c r="HT63" s="29"/>
      <c r="HU63" s="30"/>
      <c r="HV63" s="28"/>
      <c r="HW63" s="28"/>
      <c r="HX63" s="29"/>
      <c r="HY63" s="30"/>
      <c r="HZ63" s="28"/>
      <c r="IA63" s="28"/>
      <c r="IB63" s="29"/>
      <c r="IC63" s="30"/>
      <c r="ID63" s="28"/>
      <c r="IE63" s="28"/>
      <c r="IF63" s="29"/>
      <c r="IG63" s="30"/>
      <c r="IH63" s="28"/>
      <c r="II63" s="28"/>
      <c r="IJ63" s="29"/>
    </row>
    <row r="64" spans="1:244" s="26" customFormat="1" x14ac:dyDescent="0.15">
      <c r="A64" s="19" t="s">
        <v>137</v>
      </c>
      <c r="B64" s="20">
        <v>1889.5545999999999</v>
      </c>
      <c r="C64" s="20">
        <v>0.93</v>
      </c>
      <c r="D64" s="21">
        <v>0.11838698312953938</v>
      </c>
      <c r="E64" s="28"/>
      <c r="F64" s="28"/>
      <c r="G64" s="30"/>
      <c r="H64" s="28"/>
      <c r="I64" s="28"/>
      <c r="J64" s="28"/>
      <c r="K64" s="30"/>
      <c r="L64" s="28"/>
      <c r="M64" s="28"/>
      <c r="N64" s="28"/>
      <c r="O64" s="30"/>
      <c r="P64" s="28"/>
      <c r="Q64" s="28"/>
      <c r="R64" s="28"/>
      <c r="S64" s="30"/>
      <c r="T64" s="28"/>
      <c r="U64" s="28"/>
      <c r="V64" s="28"/>
      <c r="W64" s="30"/>
      <c r="X64" s="28"/>
      <c r="Y64" s="28"/>
      <c r="Z64" s="28"/>
      <c r="AA64" s="30"/>
      <c r="AB64" s="28"/>
      <c r="AC64" s="28"/>
      <c r="AD64" s="28"/>
      <c r="AE64" s="30"/>
      <c r="AF64" s="28"/>
      <c r="AG64" s="28"/>
      <c r="AH64" s="28"/>
      <c r="AI64" s="30"/>
      <c r="AJ64" s="28"/>
      <c r="AK64" s="28"/>
      <c r="AL64" s="28"/>
      <c r="AM64" s="30"/>
      <c r="AN64" s="28"/>
      <c r="AO64" s="28"/>
      <c r="AP64" s="28"/>
      <c r="AQ64" s="30"/>
      <c r="AR64" s="28"/>
      <c r="AS64" s="28"/>
      <c r="AT64" s="28"/>
      <c r="AU64" s="30"/>
      <c r="AV64" s="28"/>
      <c r="AW64" s="28"/>
      <c r="AX64" s="28"/>
      <c r="AY64" s="30"/>
      <c r="AZ64" s="28"/>
      <c r="BA64" s="28"/>
      <c r="BB64" s="28"/>
      <c r="BC64" s="30"/>
      <c r="BD64" s="28"/>
      <c r="BE64" s="28"/>
      <c r="BF64" s="28"/>
      <c r="BG64" s="30"/>
      <c r="BH64" s="28"/>
      <c r="BI64" s="28"/>
      <c r="BJ64" s="28"/>
      <c r="BK64" s="30"/>
      <c r="BL64" s="28"/>
      <c r="BM64" s="28"/>
      <c r="BN64" s="28"/>
      <c r="BO64" s="30"/>
      <c r="BP64" s="28"/>
      <c r="BQ64" s="28"/>
      <c r="BR64" s="28"/>
      <c r="BS64" s="30"/>
      <c r="BT64" s="28"/>
      <c r="BU64" s="28"/>
      <c r="BV64" s="28"/>
      <c r="BW64" s="30"/>
      <c r="BX64" s="28"/>
      <c r="BY64" s="28"/>
      <c r="BZ64" s="28"/>
      <c r="CA64" s="30"/>
      <c r="CB64" s="28"/>
      <c r="CC64" s="28"/>
      <c r="CD64" s="28"/>
      <c r="CE64" s="30"/>
      <c r="CF64" s="28"/>
      <c r="CG64" s="28"/>
      <c r="CH64" s="28"/>
      <c r="CI64" s="30"/>
      <c r="CJ64" s="28"/>
      <c r="CK64" s="28"/>
      <c r="CL64" s="28"/>
      <c r="CM64" s="30"/>
      <c r="CN64" s="28"/>
      <c r="CO64" s="28"/>
      <c r="CP64" s="28"/>
      <c r="CQ64" s="30"/>
      <c r="CR64" s="28"/>
      <c r="CS64" s="28"/>
      <c r="CT64" s="28"/>
      <c r="CU64" s="30"/>
      <c r="CV64" s="28"/>
      <c r="CW64" s="28"/>
      <c r="CX64" s="28"/>
      <c r="CY64" s="30"/>
      <c r="CZ64" s="28"/>
      <c r="DA64" s="28"/>
      <c r="DB64" s="28"/>
      <c r="DC64" s="30"/>
      <c r="DD64" s="28"/>
      <c r="DE64" s="28"/>
      <c r="DF64" s="28"/>
      <c r="DG64" s="30"/>
      <c r="DH64" s="28"/>
      <c r="DI64" s="28"/>
      <c r="DJ64" s="28"/>
      <c r="DK64" s="30"/>
      <c r="DL64" s="28"/>
      <c r="DM64" s="28"/>
      <c r="DN64" s="28"/>
      <c r="DO64" s="30"/>
      <c r="DP64" s="28"/>
      <c r="DQ64" s="28"/>
      <c r="DR64" s="28"/>
      <c r="DS64" s="30"/>
      <c r="DT64" s="28"/>
      <c r="DU64" s="28"/>
      <c r="DV64" s="28"/>
      <c r="DW64" s="30"/>
      <c r="DX64" s="28"/>
      <c r="DY64" s="28"/>
      <c r="DZ64" s="28"/>
      <c r="EA64" s="30"/>
      <c r="EB64" s="28"/>
      <c r="EC64" s="28"/>
      <c r="ED64" s="28"/>
      <c r="EE64" s="30"/>
      <c r="EF64" s="28"/>
      <c r="EG64" s="28"/>
      <c r="EH64" s="28"/>
      <c r="EI64" s="30"/>
      <c r="EJ64" s="28"/>
      <c r="EK64" s="28"/>
      <c r="EL64" s="28"/>
      <c r="EM64" s="30"/>
      <c r="EN64" s="28"/>
      <c r="EO64" s="28"/>
      <c r="EP64" s="28"/>
      <c r="EQ64" s="30"/>
      <c r="ER64" s="28"/>
      <c r="ES64" s="28"/>
      <c r="ET64" s="28"/>
      <c r="EU64" s="30"/>
      <c r="EV64" s="28"/>
      <c r="EW64" s="28"/>
      <c r="EX64" s="28"/>
      <c r="EY64" s="30"/>
      <c r="EZ64" s="28"/>
      <c r="FA64" s="28"/>
      <c r="FB64" s="28"/>
      <c r="FC64" s="30"/>
      <c r="FD64" s="28"/>
      <c r="FE64" s="28"/>
      <c r="FF64" s="28"/>
      <c r="FG64" s="30"/>
      <c r="FH64" s="28"/>
      <c r="FI64" s="28"/>
      <c r="FJ64" s="28"/>
      <c r="FK64" s="30"/>
      <c r="FL64" s="28"/>
      <c r="FM64" s="28"/>
      <c r="FN64" s="28"/>
      <c r="FO64" s="30"/>
      <c r="FP64" s="28"/>
      <c r="FQ64" s="28"/>
      <c r="FR64" s="28"/>
      <c r="FS64" s="30"/>
      <c r="FT64" s="28"/>
      <c r="FU64" s="28"/>
      <c r="FV64" s="28"/>
      <c r="FW64" s="30"/>
      <c r="FX64" s="28"/>
      <c r="FY64" s="28"/>
      <c r="FZ64" s="28"/>
      <c r="GA64" s="30"/>
      <c r="GB64" s="28"/>
      <c r="GC64" s="28"/>
      <c r="GD64" s="28"/>
      <c r="GE64" s="30"/>
      <c r="GF64" s="28"/>
      <c r="GG64" s="28"/>
      <c r="GH64" s="28"/>
      <c r="GI64" s="30"/>
      <c r="GJ64" s="28"/>
      <c r="GK64" s="28"/>
      <c r="GL64" s="28"/>
      <c r="GM64" s="30"/>
      <c r="GN64" s="28"/>
      <c r="GO64" s="28"/>
      <c r="GP64" s="28"/>
      <c r="GQ64" s="30"/>
      <c r="GR64" s="28"/>
      <c r="GS64" s="28"/>
      <c r="GT64" s="28"/>
      <c r="GU64" s="30"/>
      <c r="GV64" s="28"/>
      <c r="GW64" s="28"/>
      <c r="GX64" s="28"/>
      <c r="GY64" s="30"/>
      <c r="GZ64" s="28"/>
      <c r="HA64" s="28"/>
      <c r="HB64" s="28"/>
      <c r="HC64" s="30"/>
      <c r="HD64" s="28"/>
      <c r="HE64" s="28"/>
      <c r="HF64" s="28"/>
      <c r="HG64" s="30"/>
      <c r="HH64" s="28"/>
      <c r="HI64" s="28"/>
      <c r="HJ64" s="28"/>
      <c r="HK64" s="30"/>
      <c r="HL64" s="28"/>
      <c r="HM64" s="28"/>
      <c r="HN64" s="28"/>
      <c r="HO64" s="30"/>
      <c r="HP64" s="28"/>
      <c r="HQ64" s="28"/>
      <c r="HR64" s="28"/>
      <c r="HS64" s="30"/>
      <c r="HT64" s="28"/>
      <c r="HU64" s="28"/>
      <c r="HV64" s="28"/>
      <c r="HW64" s="30"/>
      <c r="HX64" s="28"/>
      <c r="HY64" s="28"/>
      <c r="HZ64" s="28"/>
      <c r="IA64" s="30"/>
      <c r="IB64" s="28"/>
      <c r="IC64" s="28"/>
      <c r="ID64" s="28"/>
      <c r="IE64" s="30"/>
      <c r="IF64" s="28"/>
      <c r="IG64" s="28"/>
      <c r="IH64" s="28"/>
    </row>
    <row r="65" spans="1:244" s="27" customFormat="1" x14ac:dyDescent="0.15">
      <c r="A65" s="19" t="s">
        <v>52</v>
      </c>
      <c r="B65" s="20">
        <v>15899.670743802668</v>
      </c>
      <c r="C65" s="20">
        <v>7.8299999999999992</v>
      </c>
      <c r="D65" s="21">
        <v>0.97195321426650594</v>
      </c>
    </row>
    <row r="66" spans="1:244" s="26" customFormat="1" x14ac:dyDescent="0.15">
      <c r="A66" s="11" t="s">
        <v>82</v>
      </c>
      <c r="B66" s="3"/>
      <c r="C66" s="3"/>
      <c r="D66" s="3"/>
    </row>
    <row r="67" spans="1:244" s="26" customFormat="1" x14ac:dyDescent="0.15">
      <c r="A67" s="6" t="s">
        <v>138</v>
      </c>
      <c r="B67" s="16">
        <v>40.820000000000007</v>
      </c>
      <c r="C67" s="16">
        <v>0.02</v>
      </c>
      <c r="D67" s="18">
        <v>2.5575109876940305E-3</v>
      </c>
    </row>
    <row r="68" spans="1:244" s="26" customFormat="1" x14ac:dyDescent="0.15">
      <c r="A68" s="6" t="s">
        <v>139</v>
      </c>
      <c r="B68" s="16">
        <v>15</v>
      </c>
      <c r="C68" s="16">
        <v>0.01</v>
      </c>
      <c r="D68" s="18">
        <v>9.3980070591402371E-4</v>
      </c>
    </row>
    <row r="69" spans="1:244" s="26" customFormat="1" x14ac:dyDescent="0.15">
      <c r="A69" s="6" t="s">
        <v>140</v>
      </c>
      <c r="B69" s="16">
        <v>5.34</v>
      </c>
      <c r="C69" s="16">
        <v>0</v>
      </c>
      <c r="D69" s="18">
        <v>3.3456905130539244E-4</v>
      </c>
    </row>
    <row r="70" spans="1:244" s="26" customFormat="1" x14ac:dyDescent="0.15">
      <c r="A70" s="19" t="s">
        <v>141</v>
      </c>
      <c r="B70" s="20">
        <v>61.160000000000011</v>
      </c>
      <c r="C70" s="20">
        <v>0.03</v>
      </c>
      <c r="D70" s="21">
        <v>3.8318807449134466E-3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15960.830743802668</v>
      </c>
      <c r="C71" s="158">
        <v>7.8599999999999994</v>
      </c>
      <c r="D71" s="159">
        <v>0.97578509501141941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72"/>
  <sheetViews>
    <sheetView showGridLines="0" zoomScaleNormal="100" workbookViewId="0"/>
  </sheetViews>
  <sheetFormatPr defaultColWidth="11.5" defaultRowHeight="12.75" x14ac:dyDescent="0.15"/>
  <cols>
    <col min="1" max="1" width="45.625" style="3" customWidth="1"/>
    <col min="2" max="3" width="12.625" style="3" customWidth="1"/>
    <col min="4" max="4" width="8.625" style="3" customWidth="1"/>
    <col min="5" max="16384" width="11.5" style="3"/>
  </cols>
  <sheetData>
    <row r="1" spans="1:4" x14ac:dyDescent="0.15">
      <c r="A1" s="1" t="s">
        <v>0</v>
      </c>
      <c r="B1" s="2"/>
      <c r="C1" s="2"/>
      <c r="D1" s="2"/>
    </row>
    <row r="2" spans="1:4" x14ac:dyDescent="0.15">
      <c r="A2" s="1" t="s">
        <v>1</v>
      </c>
      <c r="B2" s="2"/>
      <c r="C2" s="2"/>
      <c r="D2" s="2"/>
    </row>
    <row r="3" spans="1:4" x14ac:dyDescent="0.15">
      <c r="A3" s="1" t="s">
        <v>145</v>
      </c>
      <c r="B3" s="2"/>
      <c r="C3" s="2"/>
      <c r="D3" s="2"/>
    </row>
    <row r="4" spans="1:4" x14ac:dyDescent="0.15">
      <c r="A4" s="1" t="s">
        <v>143</v>
      </c>
      <c r="B4" s="2"/>
      <c r="C4" s="2"/>
      <c r="D4" s="2"/>
    </row>
    <row r="5" spans="1:4" ht="13.5" thickBot="1" x14ac:dyDescent="0.2">
      <c r="A5" s="4" t="s">
        <v>4</v>
      </c>
      <c r="B5" s="5">
        <v>2025</v>
      </c>
      <c r="C5" s="6" t="s">
        <v>5</v>
      </c>
    </row>
    <row r="6" spans="1:4" x14ac:dyDescent="0.15">
      <c r="A6" s="7"/>
      <c r="B6" s="8" t="s">
        <v>6</v>
      </c>
      <c r="C6" s="9">
        <v>43891</v>
      </c>
      <c r="D6" s="10" t="s">
        <v>7</v>
      </c>
    </row>
    <row r="7" spans="1:4" x14ac:dyDescent="0.15">
      <c r="A7" s="11" t="s">
        <v>8</v>
      </c>
      <c r="D7" s="12" t="s">
        <v>9</v>
      </c>
    </row>
    <row r="8" spans="1:4" ht="13.5" thickBot="1" x14ac:dyDescent="0.2">
      <c r="A8" s="13"/>
      <c r="B8" s="14" t="s">
        <v>10</v>
      </c>
      <c r="C8" s="14" t="s">
        <v>11</v>
      </c>
      <c r="D8" s="15" t="s">
        <v>12</v>
      </c>
    </row>
    <row r="9" spans="1:4" x14ac:dyDescent="0.15">
      <c r="A9" s="11" t="s">
        <v>13</v>
      </c>
      <c r="B9" s="16"/>
    </row>
    <row r="10" spans="1:4" x14ac:dyDescent="0.15">
      <c r="A10" s="17" t="s">
        <v>92</v>
      </c>
      <c r="B10" s="16">
        <v>0</v>
      </c>
      <c r="C10" s="16">
        <v>0</v>
      </c>
      <c r="D10" s="18">
        <v>0</v>
      </c>
    </row>
    <row r="11" spans="1:4" x14ac:dyDescent="0.15">
      <c r="A11" s="17" t="s">
        <v>93</v>
      </c>
      <c r="B11" s="3">
        <v>0</v>
      </c>
      <c r="C11" s="16">
        <v>0</v>
      </c>
      <c r="D11" s="18">
        <v>0</v>
      </c>
    </row>
    <row r="12" spans="1:4" x14ac:dyDescent="0.15">
      <c r="A12" s="17" t="s">
        <v>94</v>
      </c>
      <c r="B12" s="16"/>
      <c r="C12" s="16"/>
      <c r="D12" s="18"/>
    </row>
    <row r="13" spans="1:4" x14ac:dyDescent="0.15">
      <c r="A13" s="17" t="s">
        <v>95</v>
      </c>
      <c r="B13" s="16">
        <v>0</v>
      </c>
      <c r="C13" s="16">
        <v>0</v>
      </c>
      <c r="D13" s="18">
        <v>0</v>
      </c>
    </row>
    <row r="14" spans="1:4" x14ac:dyDescent="0.15">
      <c r="A14" s="17" t="s">
        <v>96</v>
      </c>
      <c r="B14" s="16">
        <v>0</v>
      </c>
      <c r="C14" s="16">
        <v>0</v>
      </c>
      <c r="D14" s="18">
        <v>0</v>
      </c>
    </row>
    <row r="15" spans="1:4" x14ac:dyDescent="0.15">
      <c r="A15" s="17" t="s">
        <v>97</v>
      </c>
      <c r="B15" s="16">
        <v>0</v>
      </c>
      <c r="C15" s="16">
        <v>0</v>
      </c>
      <c r="D15" s="18">
        <v>0</v>
      </c>
    </row>
    <row r="16" spans="1:4" x14ac:dyDescent="0.15">
      <c r="A16" s="17" t="s">
        <v>98</v>
      </c>
      <c r="B16" s="16">
        <v>0</v>
      </c>
      <c r="C16" s="16">
        <v>0</v>
      </c>
      <c r="D16" s="18">
        <v>0</v>
      </c>
    </row>
    <row r="17" spans="1:4" x14ac:dyDescent="0.15">
      <c r="A17" s="6" t="s">
        <v>99</v>
      </c>
      <c r="B17" s="16">
        <v>6100</v>
      </c>
      <c r="C17" s="16">
        <v>3</v>
      </c>
      <c r="D17" s="18">
        <v>0.33685542981026606</v>
      </c>
    </row>
    <row r="18" spans="1:4" x14ac:dyDescent="0.15">
      <c r="A18" s="6" t="s">
        <v>72</v>
      </c>
      <c r="B18" s="16">
        <v>114.96</v>
      </c>
      <c r="C18" s="16">
        <v>0.04</v>
      </c>
      <c r="D18" s="18">
        <v>6.3483442968833084E-3</v>
      </c>
    </row>
    <row r="19" spans="1:4" x14ac:dyDescent="0.15">
      <c r="A19" s="6" t="s">
        <v>73</v>
      </c>
      <c r="B19" s="16">
        <v>0</v>
      </c>
      <c r="C19" s="16">
        <v>0</v>
      </c>
      <c r="D19" s="18">
        <v>0</v>
      </c>
    </row>
    <row r="20" spans="1:4" x14ac:dyDescent="0.15">
      <c r="A20" s="6" t="s">
        <v>74</v>
      </c>
      <c r="B20" s="16">
        <v>0</v>
      </c>
      <c r="C20" s="16">
        <v>0</v>
      </c>
      <c r="D20" s="18">
        <v>0</v>
      </c>
    </row>
    <row r="21" spans="1:4" x14ac:dyDescent="0.15">
      <c r="A21" s="6" t="s">
        <v>75</v>
      </c>
      <c r="B21" s="16">
        <v>0</v>
      </c>
      <c r="C21" s="16">
        <v>0</v>
      </c>
      <c r="D21" s="18">
        <v>0</v>
      </c>
    </row>
    <row r="22" spans="1:4" x14ac:dyDescent="0.15">
      <c r="A22" s="6" t="s">
        <v>100</v>
      </c>
      <c r="B22" s="16">
        <v>0</v>
      </c>
      <c r="C22" s="16">
        <v>0</v>
      </c>
      <c r="D22" s="18">
        <v>0</v>
      </c>
    </row>
    <row r="23" spans="1:4" x14ac:dyDescent="0.15">
      <c r="A23" s="6" t="s">
        <v>101</v>
      </c>
      <c r="B23" s="16">
        <v>0</v>
      </c>
      <c r="C23" s="16">
        <v>0</v>
      </c>
      <c r="D23" s="18">
        <v>0</v>
      </c>
    </row>
    <row r="24" spans="1:4" x14ac:dyDescent="0.15">
      <c r="A24" s="6" t="s">
        <v>102</v>
      </c>
      <c r="B24" s="16"/>
      <c r="C24" s="16"/>
      <c r="D24" s="18"/>
    </row>
    <row r="25" spans="1:4" x14ac:dyDescent="0.15">
      <c r="A25" s="6" t="s">
        <v>103</v>
      </c>
      <c r="B25" s="16">
        <v>0</v>
      </c>
      <c r="C25" s="16">
        <v>0</v>
      </c>
      <c r="D25" s="18">
        <v>0</v>
      </c>
    </row>
    <row r="26" spans="1:4" x14ac:dyDescent="0.15">
      <c r="A26" s="6" t="s">
        <v>104</v>
      </c>
      <c r="B26" s="16">
        <v>8881.2899999999991</v>
      </c>
      <c r="C26" s="16">
        <v>4.38</v>
      </c>
      <c r="D26" s="18">
        <v>0.49044438692124875</v>
      </c>
    </row>
    <row r="27" spans="1:4" x14ac:dyDescent="0.15">
      <c r="A27" s="6" t="s">
        <v>105</v>
      </c>
      <c r="B27" s="16">
        <v>0</v>
      </c>
      <c r="C27" s="16">
        <v>0</v>
      </c>
      <c r="D27" s="18">
        <v>0</v>
      </c>
    </row>
    <row r="28" spans="1:4" x14ac:dyDescent="0.15">
      <c r="A28" s="6" t="s">
        <v>106</v>
      </c>
      <c r="B28" s="16">
        <v>0</v>
      </c>
      <c r="C28" s="16">
        <v>0</v>
      </c>
      <c r="D28" s="18">
        <v>0</v>
      </c>
    </row>
    <row r="29" spans="1:4" x14ac:dyDescent="0.15">
      <c r="A29" s="6" t="s">
        <v>107</v>
      </c>
      <c r="B29" s="16">
        <v>0</v>
      </c>
      <c r="C29" s="16">
        <v>0</v>
      </c>
      <c r="D29" s="18">
        <v>0</v>
      </c>
    </row>
    <row r="30" spans="1:4" x14ac:dyDescent="0.15">
      <c r="A30" s="6" t="s">
        <v>108</v>
      </c>
      <c r="B30" s="16">
        <v>0</v>
      </c>
      <c r="C30" s="16">
        <v>0</v>
      </c>
      <c r="D30" s="18">
        <v>0</v>
      </c>
    </row>
    <row r="31" spans="1:4" x14ac:dyDescent="0.15">
      <c r="A31" s="6" t="s">
        <v>109</v>
      </c>
      <c r="B31" s="16">
        <v>0</v>
      </c>
      <c r="C31" s="16">
        <v>0</v>
      </c>
      <c r="D31" s="18">
        <v>0</v>
      </c>
    </row>
    <row r="32" spans="1:4" x14ac:dyDescent="0.15">
      <c r="A32" s="6" t="s">
        <v>110</v>
      </c>
      <c r="B32" s="16">
        <v>0</v>
      </c>
      <c r="C32" s="16">
        <v>0</v>
      </c>
      <c r="D32" s="18">
        <v>0</v>
      </c>
    </row>
    <row r="33" spans="1:4" x14ac:dyDescent="0.15">
      <c r="A33" s="6" t="s">
        <v>111</v>
      </c>
      <c r="B33" s="16">
        <v>0</v>
      </c>
      <c r="C33" s="16">
        <v>0</v>
      </c>
      <c r="D33" s="18">
        <v>0</v>
      </c>
    </row>
    <row r="34" spans="1:4" x14ac:dyDescent="0.15">
      <c r="A34" s="19" t="s">
        <v>24</v>
      </c>
      <c r="B34" s="20">
        <v>15096.25</v>
      </c>
      <c r="C34" s="20">
        <v>7.42</v>
      </c>
      <c r="D34" s="21">
        <v>0.83364816102839812</v>
      </c>
    </row>
    <row r="35" spans="1:4" x14ac:dyDescent="0.15">
      <c r="A35" s="22" t="s">
        <v>112</v>
      </c>
    </row>
    <row r="36" spans="1:4" x14ac:dyDescent="0.15">
      <c r="A36" s="17" t="s">
        <v>113</v>
      </c>
      <c r="B36" s="16">
        <v>0</v>
      </c>
      <c r="C36" s="16">
        <v>0</v>
      </c>
      <c r="D36" s="18">
        <v>0</v>
      </c>
    </row>
    <row r="37" spans="1:4" x14ac:dyDescent="0.15">
      <c r="A37" s="17" t="s">
        <v>114</v>
      </c>
      <c r="B37" s="16"/>
      <c r="C37" s="16"/>
      <c r="D37" s="18"/>
    </row>
    <row r="38" spans="1:4" x14ac:dyDescent="0.15">
      <c r="A38" s="17" t="s">
        <v>115</v>
      </c>
      <c r="B38" s="16">
        <v>452.89</v>
      </c>
      <c r="C38" s="16">
        <v>0.22</v>
      </c>
      <c r="D38" s="18">
        <v>2.5009582886355967E-2</v>
      </c>
    </row>
    <row r="39" spans="1:4" x14ac:dyDescent="0.15">
      <c r="A39" s="17" t="s">
        <v>116</v>
      </c>
      <c r="B39" s="16">
        <v>0</v>
      </c>
      <c r="C39" s="16">
        <v>0</v>
      </c>
      <c r="D39" s="18">
        <v>0</v>
      </c>
    </row>
    <row r="40" spans="1:4" x14ac:dyDescent="0.15">
      <c r="A40" s="17" t="s">
        <v>117</v>
      </c>
      <c r="B40" s="16">
        <v>0</v>
      </c>
      <c r="C40" s="16">
        <v>0</v>
      </c>
      <c r="D40" s="18">
        <v>0</v>
      </c>
    </row>
    <row r="41" spans="1:4" x14ac:dyDescent="0.15">
      <c r="A41" s="17" t="s">
        <v>118</v>
      </c>
      <c r="B41" s="16">
        <v>0</v>
      </c>
      <c r="C41" s="16">
        <v>0</v>
      </c>
      <c r="D41" s="18">
        <v>0</v>
      </c>
    </row>
    <row r="42" spans="1:4" x14ac:dyDescent="0.15">
      <c r="A42" s="6" t="s">
        <v>119</v>
      </c>
      <c r="B42" s="16">
        <v>0</v>
      </c>
      <c r="C42" s="16">
        <v>0</v>
      </c>
      <c r="D42" s="18">
        <v>0</v>
      </c>
    </row>
    <row r="43" spans="1:4" x14ac:dyDescent="0.15">
      <c r="A43" s="17" t="s">
        <v>120</v>
      </c>
      <c r="B43" s="16">
        <v>0</v>
      </c>
      <c r="C43" s="16">
        <v>0</v>
      </c>
      <c r="D43" s="18">
        <v>0</v>
      </c>
    </row>
    <row r="44" spans="1:4" x14ac:dyDescent="0.15">
      <c r="A44" s="17" t="s">
        <v>121</v>
      </c>
      <c r="B44" s="16">
        <v>0</v>
      </c>
      <c r="C44" s="16">
        <v>0</v>
      </c>
      <c r="D44" s="18">
        <v>0</v>
      </c>
    </row>
    <row r="45" spans="1:4" x14ac:dyDescent="0.15">
      <c r="A45" s="17" t="s">
        <v>122</v>
      </c>
      <c r="B45" s="16">
        <v>0</v>
      </c>
      <c r="C45" s="16">
        <v>0</v>
      </c>
      <c r="D45" s="18">
        <v>0</v>
      </c>
    </row>
    <row r="46" spans="1:4" x14ac:dyDescent="0.15">
      <c r="A46" s="17" t="s">
        <v>123</v>
      </c>
      <c r="B46" s="16">
        <v>0</v>
      </c>
      <c r="C46" s="16">
        <v>0</v>
      </c>
      <c r="D46" s="18">
        <v>0</v>
      </c>
    </row>
    <row r="47" spans="1:4" x14ac:dyDescent="0.15">
      <c r="A47" s="17" t="s">
        <v>124</v>
      </c>
      <c r="B47" s="16">
        <v>227.81</v>
      </c>
      <c r="C47" s="16">
        <v>0.11</v>
      </c>
      <c r="D47" s="18">
        <v>1.2580169748373232E-2</v>
      </c>
    </row>
    <row r="48" spans="1:4" x14ac:dyDescent="0.15">
      <c r="A48" s="17" t="s">
        <v>125</v>
      </c>
      <c r="B48" s="28">
        <v>0</v>
      </c>
      <c r="C48" s="28">
        <v>0</v>
      </c>
      <c r="D48" s="29">
        <v>1.2580169748373232E-2</v>
      </c>
    </row>
    <row r="49" spans="1:244" x14ac:dyDescent="0.15">
      <c r="A49" s="19" t="s">
        <v>126</v>
      </c>
      <c r="B49" s="20">
        <v>680.7</v>
      </c>
      <c r="C49" s="20">
        <v>0.33</v>
      </c>
      <c r="D49" s="21">
        <v>5.016992238310243E-2</v>
      </c>
    </row>
    <row r="50" spans="1:244" s="26" customFormat="1" x14ac:dyDescent="0.15">
      <c r="A50" s="11" t="s">
        <v>36</v>
      </c>
      <c r="B50" s="3"/>
      <c r="C50" s="3"/>
      <c r="D50" s="3"/>
    </row>
    <row r="51" spans="1:244" s="26" customFormat="1" x14ac:dyDescent="0.15">
      <c r="A51" s="17" t="s">
        <v>127</v>
      </c>
      <c r="B51" s="16">
        <v>380.48087127576565</v>
      </c>
      <c r="C51" s="16">
        <v>0.19</v>
      </c>
      <c r="D51" s="18">
        <v>2.1010991381669272E-2</v>
      </c>
    </row>
    <row r="52" spans="1:244" s="26" customFormat="1" x14ac:dyDescent="0.15">
      <c r="A52" s="19" t="s">
        <v>128</v>
      </c>
      <c r="B52" s="20">
        <v>380.48087127576565</v>
      </c>
      <c r="C52" s="20">
        <v>0.19</v>
      </c>
      <c r="D52" s="21">
        <v>2.1010991381669272E-2</v>
      </c>
    </row>
    <row r="53" spans="1:244" s="27" customFormat="1" x14ac:dyDescent="0.15">
      <c r="A53" s="19" t="s">
        <v>39</v>
      </c>
      <c r="B53" s="20">
        <v>16157.430871275767</v>
      </c>
      <c r="C53" s="20">
        <v>7.94</v>
      </c>
      <c r="D53" s="21">
        <v>0.86723932215844068</v>
      </c>
    </row>
    <row r="54" spans="1:244" s="26" customFormat="1" x14ac:dyDescent="0.15">
      <c r="A54" s="11" t="s">
        <v>40</v>
      </c>
      <c r="B54" s="3"/>
      <c r="C54" s="3"/>
      <c r="D54" s="3"/>
    </row>
    <row r="55" spans="1:244" s="26" customFormat="1" x14ac:dyDescent="0.15">
      <c r="A55" s="6" t="s">
        <v>129</v>
      </c>
      <c r="B55" s="16">
        <v>52.620000000000005</v>
      </c>
      <c r="C55" s="16">
        <v>0.03</v>
      </c>
      <c r="D55" s="18">
        <v>2.905792248625607E-3</v>
      </c>
    </row>
    <row r="56" spans="1:244" s="26" customFormat="1" x14ac:dyDescent="0.15">
      <c r="A56" s="6" t="s">
        <v>130</v>
      </c>
      <c r="B56" s="16">
        <v>0</v>
      </c>
      <c r="C56" s="16">
        <v>0</v>
      </c>
      <c r="D56" s="18">
        <v>0</v>
      </c>
    </row>
    <row r="57" spans="1:244" s="26" customFormat="1" x14ac:dyDescent="0.15">
      <c r="A57" s="17" t="s">
        <v>131</v>
      </c>
      <c r="B57" s="16">
        <v>1800</v>
      </c>
      <c r="C57" s="16">
        <v>0.89</v>
      </c>
      <c r="D57" s="18">
        <v>9.9399962894832605E-2</v>
      </c>
    </row>
    <row r="58" spans="1:244" s="26" customFormat="1" x14ac:dyDescent="0.15">
      <c r="A58" s="19" t="s">
        <v>132</v>
      </c>
      <c r="B58" s="20">
        <v>1852.62</v>
      </c>
      <c r="C58" s="20">
        <v>0.92</v>
      </c>
      <c r="D58" s="21">
        <v>0.10230575514345822</v>
      </c>
      <c r="E58" s="30"/>
      <c r="F58" s="28"/>
      <c r="G58" s="28"/>
      <c r="H58" s="29"/>
      <c r="I58" s="30"/>
      <c r="J58" s="28"/>
      <c r="K58" s="28"/>
      <c r="L58" s="29"/>
      <c r="M58" s="30"/>
      <c r="N58" s="28"/>
      <c r="O58" s="28"/>
      <c r="P58" s="29"/>
      <c r="Q58" s="30"/>
      <c r="R58" s="28"/>
      <c r="S58" s="28"/>
      <c r="T58" s="29"/>
      <c r="U58" s="30"/>
      <c r="V58" s="28"/>
      <c r="W58" s="28"/>
      <c r="X58" s="29"/>
      <c r="Y58" s="30"/>
      <c r="Z58" s="28"/>
      <c r="AA58" s="28"/>
      <c r="AB58" s="29"/>
      <c r="AC58" s="30"/>
      <c r="AD58" s="28"/>
      <c r="AE58" s="28"/>
      <c r="AF58" s="29"/>
      <c r="AG58" s="30"/>
      <c r="AH58" s="28"/>
      <c r="AI58" s="28"/>
      <c r="AJ58" s="29"/>
      <c r="AK58" s="30"/>
      <c r="AL58" s="28"/>
      <c r="AM58" s="28"/>
      <c r="AN58" s="29"/>
      <c r="AO58" s="30"/>
      <c r="AP58" s="28"/>
      <c r="AQ58" s="28"/>
      <c r="AR58" s="29"/>
      <c r="AS58" s="30"/>
      <c r="AT58" s="28"/>
      <c r="AU58" s="28"/>
      <c r="AV58" s="29"/>
      <c r="AW58" s="30"/>
      <c r="AX58" s="28"/>
      <c r="AY58" s="28"/>
      <c r="AZ58" s="29"/>
      <c r="BA58" s="30"/>
      <c r="BB58" s="28"/>
      <c r="BC58" s="28"/>
      <c r="BD58" s="29"/>
      <c r="BE58" s="30"/>
      <c r="BF58" s="28"/>
      <c r="BG58" s="28"/>
      <c r="BH58" s="29"/>
      <c r="BI58" s="30"/>
      <c r="BJ58" s="28"/>
      <c r="BK58" s="28"/>
      <c r="BL58" s="29"/>
      <c r="BM58" s="30"/>
      <c r="BN58" s="28"/>
      <c r="BO58" s="28"/>
      <c r="BP58" s="29"/>
      <c r="BQ58" s="30"/>
      <c r="BR58" s="28"/>
      <c r="BS58" s="28"/>
      <c r="BT58" s="29"/>
      <c r="BU58" s="30"/>
      <c r="BV58" s="28"/>
      <c r="BW58" s="28"/>
      <c r="BX58" s="29"/>
      <c r="BY58" s="30"/>
      <c r="BZ58" s="28"/>
      <c r="CA58" s="28"/>
      <c r="CB58" s="29"/>
      <c r="CC58" s="30"/>
      <c r="CD58" s="28"/>
      <c r="CE58" s="28"/>
      <c r="CF58" s="29"/>
      <c r="CG58" s="30"/>
      <c r="CH58" s="28"/>
      <c r="CI58" s="28"/>
      <c r="CJ58" s="29"/>
      <c r="CK58" s="30"/>
      <c r="CL58" s="28"/>
      <c r="CM58" s="28"/>
      <c r="CN58" s="29"/>
      <c r="CO58" s="30"/>
      <c r="CP58" s="28"/>
      <c r="CQ58" s="28"/>
      <c r="CR58" s="29"/>
      <c r="CS58" s="30"/>
      <c r="CT58" s="28"/>
      <c r="CU58" s="28"/>
      <c r="CV58" s="29"/>
      <c r="CW58" s="30"/>
      <c r="CX58" s="28"/>
      <c r="CY58" s="28"/>
      <c r="CZ58" s="29"/>
      <c r="DA58" s="30"/>
      <c r="DB58" s="28"/>
      <c r="DC58" s="28"/>
      <c r="DD58" s="29"/>
      <c r="DE58" s="30"/>
      <c r="DF58" s="28"/>
      <c r="DG58" s="28"/>
      <c r="DH58" s="29"/>
      <c r="DI58" s="30"/>
      <c r="DJ58" s="28"/>
      <c r="DK58" s="28"/>
      <c r="DL58" s="29"/>
      <c r="DM58" s="30"/>
      <c r="DN58" s="28"/>
      <c r="DO58" s="28"/>
      <c r="DP58" s="29"/>
      <c r="DQ58" s="30"/>
      <c r="DR58" s="28"/>
      <c r="DS58" s="28"/>
      <c r="DT58" s="29"/>
      <c r="DU58" s="30"/>
      <c r="DV58" s="28"/>
      <c r="DW58" s="28"/>
      <c r="DX58" s="29"/>
      <c r="DY58" s="30"/>
      <c r="DZ58" s="28"/>
      <c r="EA58" s="28"/>
      <c r="EB58" s="29"/>
      <c r="EC58" s="30"/>
      <c r="ED58" s="28"/>
      <c r="EE58" s="28"/>
      <c r="EF58" s="29"/>
      <c r="EG58" s="30"/>
      <c r="EH58" s="28"/>
      <c r="EI58" s="28"/>
      <c r="EJ58" s="29"/>
      <c r="EK58" s="30"/>
      <c r="EL58" s="28"/>
      <c r="EM58" s="28"/>
      <c r="EN58" s="29"/>
      <c r="EO58" s="30"/>
      <c r="EP58" s="28"/>
      <c r="EQ58" s="28"/>
      <c r="ER58" s="29"/>
      <c r="ES58" s="30"/>
      <c r="ET58" s="28"/>
      <c r="EU58" s="28"/>
      <c r="EV58" s="29"/>
      <c r="EW58" s="30"/>
      <c r="EX58" s="28"/>
      <c r="EY58" s="28"/>
      <c r="EZ58" s="29"/>
      <c r="FA58" s="30"/>
      <c r="FB58" s="28"/>
      <c r="FC58" s="28"/>
      <c r="FD58" s="29"/>
      <c r="FE58" s="30"/>
      <c r="FF58" s="28"/>
      <c r="FG58" s="28"/>
      <c r="FH58" s="29"/>
      <c r="FI58" s="30"/>
      <c r="FJ58" s="28"/>
      <c r="FK58" s="28"/>
      <c r="FL58" s="29"/>
      <c r="FM58" s="30"/>
      <c r="FN58" s="28"/>
      <c r="FO58" s="28"/>
      <c r="FP58" s="29"/>
      <c r="FQ58" s="30"/>
      <c r="FR58" s="28"/>
      <c r="FS58" s="28"/>
      <c r="FT58" s="29"/>
      <c r="FU58" s="30"/>
      <c r="FV58" s="28"/>
      <c r="FW58" s="28"/>
      <c r="FX58" s="29"/>
      <c r="FY58" s="30"/>
      <c r="FZ58" s="28"/>
      <c r="GA58" s="28"/>
      <c r="GB58" s="29"/>
      <c r="GC58" s="30"/>
      <c r="GD58" s="28"/>
      <c r="GE58" s="28"/>
      <c r="GF58" s="29"/>
      <c r="GG58" s="30"/>
      <c r="GH58" s="28"/>
      <c r="GI58" s="28"/>
      <c r="GJ58" s="29"/>
      <c r="GK58" s="30"/>
      <c r="GL58" s="28"/>
      <c r="GM58" s="28"/>
      <c r="GN58" s="29"/>
      <c r="GO58" s="30"/>
      <c r="GP58" s="28"/>
      <c r="GQ58" s="28"/>
      <c r="GR58" s="29"/>
      <c r="GS58" s="30"/>
      <c r="GT58" s="28"/>
      <c r="GU58" s="28"/>
      <c r="GV58" s="29"/>
      <c r="GW58" s="30"/>
      <c r="GX58" s="28"/>
      <c r="GY58" s="28"/>
      <c r="GZ58" s="29"/>
      <c r="HA58" s="30"/>
      <c r="HB58" s="28"/>
      <c r="HC58" s="28"/>
      <c r="HD58" s="29"/>
      <c r="HE58" s="30"/>
      <c r="HF58" s="28"/>
      <c r="HG58" s="28"/>
      <c r="HH58" s="29"/>
      <c r="HI58" s="30"/>
      <c r="HJ58" s="28"/>
      <c r="HK58" s="28"/>
      <c r="HL58" s="29"/>
      <c r="HM58" s="30"/>
      <c r="HN58" s="28"/>
      <c r="HO58" s="28"/>
      <c r="HP58" s="29"/>
      <c r="HQ58" s="30"/>
      <c r="HR58" s="28"/>
      <c r="HS58" s="28"/>
      <c r="HT58" s="29"/>
      <c r="HU58" s="30"/>
      <c r="HV58" s="28"/>
      <c r="HW58" s="28"/>
      <c r="HX58" s="29"/>
      <c r="HY58" s="30"/>
      <c r="HZ58" s="28"/>
      <c r="IA58" s="28"/>
      <c r="IB58" s="29"/>
      <c r="IC58" s="30"/>
      <c r="ID58" s="28"/>
      <c r="IE58" s="28"/>
      <c r="IF58" s="29"/>
      <c r="IG58" s="30"/>
      <c r="IH58" s="28"/>
      <c r="II58" s="28"/>
      <c r="IJ58" s="29"/>
    </row>
    <row r="59" spans="1:244" s="26" customFormat="1" x14ac:dyDescent="0.15">
      <c r="A59" s="11" t="s">
        <v>46</v>
      </c>
      <c r="B59" s="3"/>
      <c r="C59" s="3"/>
      <c r="D59" s="3"/>
    </row>
    <row r="60" spans="1:244" s="26" customFormat="1" x14ac:dyDescent="0.15">
      <c r="A60" s="17" t="s">
        <v>133</v>
      </c>
      <c r="B60" s="16">
        <v>0.65780000000000005</v>
      </c>
      <c r="C60" s="16">
        <v>0</v>
      </c>
      <c r="D60" s="18">
        <v>3.6325164217900497E-5</v>
      </c>
    </row>
    <row r="61" spans="1:244" s="26" customFormat="1" x14ac:dyDescent="0.15">
      <c r="A61" s="17" t="s">
        <v>134</v>
      </c>
      <c r="B61" s="16">
        <v>52.41</v>
      </c>
      <c r="C61" s="16">
        <v>0.03</v>
      </c>
      <c r="D61" s="18">
        <v>2.8941955862878759E-3</v>
      </c>
    </row>
    <row r="62" spans="1:244" s="26" customFormat="1" x14ac:dyDescent="0.15">
      <c r="A62" s="17" t="s">
        <v>135</v>
      </c>
      <c r="B62" s="16">
        <v>8.16</v>
      </c>
      <c r="C62" s="16">
        <v>0</v>
      </c>
      <c r="D62" s="18">
        <v>4.5061316512324119E-4</v>
      </c>
    </row>
    <row r="63" spans="1:244" s="26" customFormat="1" x14ac:dyDescent="0.15">
      <c r="A63" s="6" t="s">
        <v>140</v>
      </c>
      <c r="B63" s="16">
        <v>2.33</v>
      </c>
      <c r="C63" s="16">
        <v>0</v>
      </c>
      <c r="D63" s="18">
        <v>1.2866772974719998E-4</v>
      </c>
    </row>
    <row r="64" spans="1:244" s="26" customFormat="1" x14ac:dyDescent="0.15">
      <c r="A64" s="19" t="s">
        <v>136</v>
      </c>
      <c r="B64" s="160">
        <v>63.5578</v>
      </c>
      <c r="C64" s="160">
        <v>0.03</v>
      </c>
      <c r="D64" s="161">
        <v>3.5098016453762176E-3</v>
      </c>
      <c r="E64" s="30"/>
      <c r="F64" s="28"/>
      <c r="G64" s="28"/>
      <c r="H64" s="29"/>
      <c r="I64" s="30"/>
      <c r="J64" s="28"/>
      <c r="K64" s="28"/>
      <c r="L64" s="29"/>
      <c r="M64" s="30"/>
      <c r="N64" s="28"/>
      <c r="O64" s="28"/>
      <c r="P64" s="29"/>
      <c r="Q64" s="30"/>
      <c r="R64" s="28"/>
      <c r="S64" s="28"/>
      <c r="T64" s="29"/>
      <c r="U64" s="30"/>
      <c r="V64" s="28"/>
      <c r="W64" s="28"/>
      <c r="X64" s="29"/>
      <c r="Y64" s="30"/>
      <c r="Z64" s="28"/>
      <c r="AA64" s="28"/>
      <c r="AB64" s="29"/>
      <c r="AC64" s="30"/>
      <c r="AD64" s="28"/>
      <c r="AE64" s="28"/>
      <c r="AF64" s="29"/>
      <c r="AG64" s="30"/>
      <c r="AH64" s="28"/>
      <c r="AI64" s="28"/>
      <c r="AJ64" s="29"/>
      <c r="AK64" s="30"/>
      <c r="AL64" s="28"/>
      <c r="AM64" s="28"/>
      <c r="AN64" s="29"/>
      <c r="AO64" s="30"/>
      <c r="AP64" s="28"/>
      <c r="AQ64" s="28"/>
      <c r="AR64" s="29"/>
      <c r="AS64" s="30"/>
      <c r="AT64" s="28"/>
      <c r="AU64" s="28"/>
      <c r="AV64" s="29"/>
      <c r="AW64" s="30"/>
      <c r="AX64" s="28"/>
      <c r="AY64" s="28"/>
      <c r="AZ64" s="29"/>
      <c r="BA64" s="30"/>
      <c r="BB64" s="28"/>
      <c r="BC64" s="28"/>
      <c r="BD64" s="29"/>
      <c r="BE64" s="30"/>
      <c r="BF64" s="28"/>
      <c r="BG64" s="28"/>
      <c r="BH64" s="29"/>
      <c r="BI64" s="30"/>
      <c r="BJ64" s="28"/>
      <c r="BK64" s="28"/>
      <c r="BL64" s="29"/>
      <c r="BM64" s="30"/>
      <c r="BN64" s="28"/>
      <c r="BO64" s="28"/>
      <c r="BP64" s="29"/>
      <c r="BQ64" s="30"/>
      <c r="BR64" s="28"/>
      <c r="BS64" s="28"/>
      <c r="BT64" s="29"/>
      <c r="BU64" s="30"/>
      <c r="BV64" s="28"/>
      <c r="BW64" s="28"/>
      <c r="BX64" s="29"/>
      <c r="BY64" s="30"/>
      <c r="BZ64" s="28"/>
      <c r="CA64" s="28"/>
      <c r="CB64" s="29"/>
      <c r="CC64" s="30"/>
      <c r="CD64" s="28"/>
      <c r="CE64" s="28"/>
      <c r="CF64" s="29"/>
      <c r="CG64" s="30"/>
      <c r="CH64" s="28"/>
      <c r="CI64" s="28"/>
      <c r="CJ64" s="29"/>
      <c r="CK64" s="30"/>
      <c r="CL64" s="28"/>
      <c r="CM64" s="28"/>
      <c r="CN64" s="29"/>
      <c r="CO64" s="30"/>
      <c r="CP64" s="28"/>
      <c r="CQ64" s="28"/>
      <c r="CR64" s="29"/>
      <c r="CS64" s="30"/>
      <c r="CT64" s="28"/>
      <c r="CU64" s="28"/>
      <c r="CV64" s="29"/>
      <c r="CW64" s="30"/>
      <c r="CX64" s="28"/>
      <c r="CY64" s="28"/>
      <c r="CZ64" s="29"/>
      <c r="DA64" s="30"/>
      <c r="DB64" s="28"/>
      <c r="DC64" s="28"/>
      <c r="DD64" s="29"/>
      <c r="DE64" s="30"/>
      <c r="DF64" s="28"/>
      <c r="DG64" s="28"/>
      <c r="DH64" s="29"/>
      <c r="DI64" s="30"/>
      <c r="DJ64" s="28"/>
      <c r="DK64" s="28"/>
      <c r="DL64" s="29"/>
      <c r="DM64" s="30"/>
      <c r="DN64" s="28"/>
      <c r="DO64" s="28"/>
      <c r="DP64" s="29"/>
      <c r="DQ64" s="30"/>
      <c r="DR64" s="28"/>
      <c r="DS64" s="28"/>
      <c r="DT64" s="29"/>
      <c r="DU64" s="30"/>
      <c r="DV64" s="28"/>
      <c r="DW64" s="28"/>
      <c r="DX64" s="29"/>
      <c r="DY64" s="30"/>
      <c r="DZ64" s="28"/>
      <c r="EA64" s="28"/>
      <c r="EB64" s="29"/>
      <c r="EC64" s="30"/>
      <c r="ED64" s="28"/>
      <c r="EE64" s="28"/>
      <c r="EF64" s="29"/>
      <c r="EG64" s="30"/>
      <c r="EH64" s="28"/>
      <c r="EI64" s="28"/>
      <c r="EJ64" s="29"/>
      <c r="EK64" s="30"/>
      <c r="EL64" s="28"/>
      <c r="EM64" s="28"/>
      <c r="EN64" s="29"/>
      <c r="EO64" s="30"/>
      <c r="EP64" s="28"/>
      <c r="EQ64" s="28"/>
      <c r="ER64" s="29"/>
      <c r="ES64" s="30"/>
      <c r="ET64" s="28"/>
      <c r="EU64" s="28"/>
      <c r="EV64" s="29"/>
      <c r="EW64" s="30"/>
      <c r="EX64" s="28"/>
      <c r="EY64" s="28"/>
      <c r="EZ64" s="29"/>
      <c r="FA64" s="30"/>
      <c r="FB64" s="28"/>
      <c r="FC64" s="28"/>
      <c r="FD64" s="29"/>
      <c r="FE64" s="30"/>
      <c r="FF64" s="28"/>
      <c r="FG64" s="28"/>
      <c r="FH64" s="29"/>
      <c r="FI64" s="30"/>
      <c r="FJ64" s="28"/>
      <c r="FK64" s="28"/>
      <c r="FL64" s="29"/>
      <c r="FM64" s="30"/>
      <c r="FN64" s="28"/>
      <c r="FO64" s="28"/>
      <c r="FP64" s="29"/>
      <c r="FQ64" s="30"/>
      <c r="FR64" s="28"/>
      <c r="FS64" s="28"/>
      <c r="FT64" s="29"/>
      <c r="FU64" s="30"/>
      <c r="FV64" s="28"/>
      <c r="FW64" s="28"/>
      <c r="FX64" s="29"/>
      <c r="FY64" s="30"/>
      <c r="FZ64" s="28"/>
      <c r="GA64" s="28"/>
      <c r="GB64" s="29"/>
      <c r="GC64" s="30"/>
      <c r="GD64" s="28"/>
      <c r="GE64" s="28"/>
      <c r="GF64" s="29"/>
      <c r="GG64" s="30"/>
      <c r="GH64" s="28"/>
      <c r="GI64" s="28"/>
      <c r="GJ64" s="29"/>
      <c r="GK64" s="30"/>
      <c r="GL64" s="28"/>
      <c r="GM64" s="28"/>
      <c r="GN64" s="29"/>
      <c r="GO64" s="30"/>
      <c r="GP64" s="28"/>
      <c r="GQ64" s="28"/>
      <c r="GR64" s="29"/>
      <c r="GS64" s="30"/>
      <c r="GT64" s="28"/>
      <c r="GU64" s="28"/>
      <c r="GV64" s="29"/>
      <c r="GW64" s="30"/>
      <c r="GX64" s="28"/>
      <c r="GY64" s="28"/>
      <c r="GZ64" s="29"/>
      <c r="HA64" s="30"/>
      <c r="HB64" s="28"/>
      <c r="HC64" s="28"/>
      <c r="HD64" s="29"/>
      <c r="HE64" s="30"/>
      <c r="HF64" s="28"/>
      <c r="HG64" s="28"/>
      <c r="HH64" s="29"/>
      <c r="HI64" s="30"/>
      <c r="HJ64" s="28"/>
      <c r="HK64" s="28"/>
      <c r="HL64" s="29"/>
      <c r="HM64" s="30"/>
      <c r="HN64" s="28"/>
      <c r="HO64" s="28"/>
      <c r="HP64" s="29"/>
      <c r="HQ64" s="30"/>
      <c r="HR64" s="28"/>
      <c r="HS64" s="28"/>
      <c r="HT64" s="29"/>
      <c r="HU64" s="30"/>
      <c r="HV64" s="28"/>
      <c r="HW64" s="28"/>
      <c r="HX64" s="29"/>
      <c r="HY64" s="30"/>
      <c r="HZ64" s="28"/>
      <c r="IA64" s="28"/>
      <c r="IB64" s="29"/>
      <c r="IC64" s="30"/>
      <c r="ID64" s="28"/>
      <c r="IE64" s="28"/>
      <c r="IF64" s="29"/>
      <c r="IG64" s="30"/>
      <c r="IH64" s="28"/>
      <c r="II64" s="28"/>
      <c r="IJ64" s="29"/>
    </row>
    <row r="65" spans="1:244" s="26" customFormat="1" x14ac:dyDescent="0.15">
      <c r="A65" s="19" t="s">
        <v>137</v>
      </c>
      <c r="B65" s="20">
        <v>1916.1777999999999</v>
      </c>
      <c r="C65" s="20">
        <v>0.95000000000000007</v>
      </c>
      <c r="D65" s="21">
        <v>0.10581555678883443</v>
      </c>
      <c r="E65" s="28"/>
      <c r="F65" s="28"/>
      <c r="G65" s="30"/>
      <c r="H65" s="28"/>
      <c r="I65" s="28"/>
      <c r="J65" s="28"/>
      <c r="K65" s="30"/>
      <c r="L65" s="28"/>
      <c r="M65" s="28"/>
      <c r="N65" s="28"/>
      <c r="O65" s="30"/>
      <c r="P65" s="28"/>
      <c r="Q65" s="28"/>
      <c r="R65" s="28"/>
      <c r="S65" s="30"/>
      <c r="T65" s="28"/>
      <c r="U65" s="28"/>
      <c r="V65" s="28"/>
      <c r="W65" s="30"/>
      <c r="X65" s="28"/>
      <c r="Y65" s="28"/>
      <c r="Z65" s="28"/>
      <c r="AA65" s="30"/>
      <c r="AB65" s="28"/>
      <c r="AC65" s="28"/>
      <c r="AD65" s="28"/>
      <c r="AE65" s="30"/>
      <c r="AF65" s="28"/>
      <c r="AG65" s="28"/>
      <c r="AH65" s="28"/>
      <c r="AI65" s="30"/>
      <c r="AJ65" s="28"/>
      <c r="AK65" s="28"/>
      <c r="AL65" s="28"/>
      <c r="AM65" s="30"/>
      <c r="AN65" s="28"/>
      <c r="AO65" s="28"/>
      <c r="AP65" s="28"/>
      <c r="AQ65" s="30"/>
      <c r="AR65" s="28"/>
      <c r="AS65" s="28"/>
      <c r="AT65" s="28"/>
      <c r="AU65" s="30"/>
      <c r="AV65" s="28"/>
      <c r="AW65" s="28"/>
      <c r="AX65" s="28"/>
      <c r="AY65" s="30"/>
      <c r="AZ65" s="28"/>
      <c r="BA65" s="28"/>
      <c r="BB65" s="28"/>
      <c r="BC65" s="30"/>
      <c r="BD65" s="28"/>
      <c r="BE65" s="28"/>
      <c r="BF65" s="28"/>
      <c r="BG65" s="30"/>
      <c r="BH65" s="28"/>
      <c r="BI65" s="28"/>
      <c r="BJ65" s="28"/>
      <c r="BK65" s="30"/>
      <c r="BL65" s="28"/>
      <c r="BM65" s="28"/>
      <c r="BN65" s="28"/>
      <c r="BO65" s="30"/>
      <c r="BP65" s="28"/>
      <c r="BQ65" s="28"/>
      <c r="BR65" s="28"/>
      <c r="BS65" s="30"/>
      <c r="BT65" s="28"/>
      <c r="BU65" s="28"/>
      <c r="BV65" s="28"/>
      <c r="BW65" s="30"/>
      <c r="BX65" s="28"/>
      <c r="BY65" s="28"/>
      <c r="BZ65" s="28"/>
      <c r="CA65" s="30"/>
      <c r="CB65" s="28"/>
      <c r="CC65" s="28"/>
      <c r="CD65" s="28"/>
      <c r="CE65" s="30"/>
      <c r="CF65" s="28"/>
      <c r="CG65" s="28"/>
      <c r="CH65" s="28"/>
      <c r="CI65" s="30"/>
      <c r="CJ65" s="28"/>
      <c r="CK65" s="28"/>
      <c r="CL65" s="28"/>
      <c r="CM65" s="30"/>
      <c r="CN65" s="28"/>
      <c r="CO65" s="28"/>
      <c r="CP65" s="28"/>
      <c r="CQ65" s="30"/>
      <c r="CR65" s="28"/>
      <c r="CS65" s="28"/>
      <c r="CT65" s="28"/>
      <c r="CU65" s="30"/>
      <c r="CV65" s="28"/>
      <c r="CW65" s="28"/>
      <c r="CX65" s="28"/>
      <c r="CY65" s="30"/>
      <c r="CZ65" s="28"/>
      <c r="DA65" s="28"/>
      <c r="DB65" s="28"/>
      <c r="DC65" s="30"/>
      <c r="DD65" s="28"/>
      <c r="DE65" s="28"/>
      <c r="DF65" s="28"/>
      <c r="DG65" s="30"/>
      <c r="DH65" s="28"/>
      <c r="DI65" s="28"/>
      <c r="DJ65" s="28"/>
      <c r="DK65" s="30"/>
      <c r="DL65" s="28"/>
      <c r="DM65" s="28"/>
      <c r="DN65" s="28"/>
      <c r="DO65" s="30"/>
      <c r="DP65" s="28"/>
      <c r="DQ65" s="28"/>
      <c r="DR65" s="28"/>
      <c r="DS65" s="30"/>
      <c r="DT65" s="28"/>
      <c r="DU65" s="28"/>
      <c r="DV65" s="28"/>
      <c r="DW65" s="30"/>
      <c r="DX65" s="28"/>
      <c r="DY65" s="28"/>
      <c r="DZ65" s="28"/>
      <c r="EA65" s="30"/>
      <c r="EB65" s="28"/>
      <c r="EC65" s="28"/>
      <c r="ED65" s="28"/>
      <c r="EE65" s="30"/>
      <c r="EF65" s="28"/>
      <c r="EG65" s="28"/>
      <c r="EH65" s="28"/>
      <c r="EI65" s="30"/>
      <c r="EJ65" s="28"/>
      <c r="EK65" s="28"/>
      <c r="EL65" s="28"/>
      <c r="EM65" s="30"/>
      <c r="EN65" s="28"/>
      <c r="EO65" s="28"/>
      <c r="EP65" s="28"/>
      <c r="EQ65" s="30"/>
      <c r="ER65" s="28"/>
      <c r="ES65" s="28"/>
      <c r="ET65" s="28"/>
      <c r="EU65" s="30"/>
      <c r="EV65" s="28"/>
      <c r="EW65" s="28"/>
      <c r="EX65" s="28"/>
      <c r="EY65" s="30"/>
      <c r="EZ65" s="28"/>
      <c r="FA65" s="28"/>
      <c r="FB65" s="28"/>
      <c r="FC65" s="30"/>
      <c r="FD65" s="28"/>
      <c r="FE65" s="28"/>
      <c r="FF65" s="28"/>
      <c r="FG65" s="30"/>
      <c r="FH65" s="28"/>
      <c r="FI65" s="28"/>
      <c r="FJ65" s="28"/>
      <c r="FK65" s="30"/>
      <c r="FL65" s="28"/>
      <c r="FM65" s="28"/>
      <c r="FN65" s="28"/>
      <c r="FO65" s="30"/>
      <c r="FP65" s="28"/>
      <c r="FQ65" s="28"/>
      <c r="FR65" s="28"/>
      <c r="FS65" s="30"/>
      <c r="FT65" s="28"/>
      <c r="FU65" s="28"/>
      <c r="FV65" s="28"/>
      <c r="FW65" s="30"/>
      <c r="FX65" s="28"/>
      <c r="FY65" s="28"/>
      <c r="FZ65" s="28"/>
      <c r="GA65" s="30"/>
      <c r="GB65" s="28"/>
      <c r="GC65" s="28"/>
      <c r="GD65" s="28"/>
      <c r="GE65" s="30"/>
      <c r="GF65" s="28"/>
      <c r="GG65" s="28"/>
      <c r="GH65" s="28"/>
      <c r="GI65" s="30"/>
      <c r="GJ65" s="28"/>
      <c r="GK65" s="28"/>
      <c r="GL65" s="28"/>
      <c r="GM65" s="30"/>
      <c r="GN65" s="28"/>
      <c r="GO65" s="28"/>
      <c r="GP65" s="28"/>
      <c r="GQ65" s="30"/>
      <c r="GR65" s="28"/>
      <c r="GS65" s="28"/>
      <c r="GT65" s="28"/>
      <c r="GU65" s="30"/>
      <c r="GV65" s="28"/>
      <c r="GW65" s="28"/>
      <c r="GX65" s="28"/>
      <c r="GY65" s="30"/>
      <c r="GZ65" s="28"/>
      <c r="HA65" s="28"/>
      <c r="HB65" s="28"/>
      <c r="HC65" s="30"/>
      <c r="HD65" s="28"/>
      <c r="HE65" s="28"/>
      <c r="HF65" s="28"/>
      <c r="HG65" s="30"/>
      <c r="HH65" s="28"/>
      <c r="HI65" s="28"/>
      <c r="HJ65" s="28"/>
      <c r="HK65" s="30"/>
      <c r="HL65" s="28"/>
      <c r="HM65" s="28"/>
      <c r="HN65" s="28"/>
      <c r="HO65" s="30"/>
      <c r="HP65" s="28"/>
      <c r="HQ65" s="28"/>
      <c r="HR65" s="28"/>
      <c r="HS65" s="30"/>
      <c r="HT65" s="28"/>
      <c r="HU65" s="28"/>
      <c r="HV65" s="28"/>
      <c r="HW65" s="30"/>
      <c r="HX65" s="28"/>
      <c r="HY65" s="28"/>
      <c r="HZ65" s="28"/>
      <c r="IA65" s="30"/>
      <c r="IB65" s="28"/>
      <c r="IC65" s="28"/>
      <c r="ID65" s="28"/>
      <c r="IE65" s="30"/>
      <c r="IF65" s="28"/>
      <c r="IG65" s="28"/>
      <c r="IH65" s="28"/>
    </row>
    <row r="66" spans="1:244" s="27" customFormat="1" x14ac:dyDescent="0.15">
      <c r="A66" s="19" t="s">
        <v>52</v>
      </c>
      <c r="B66" s="20">
        <v>18073.608671275768</v>
      </c>
      <c r="C66" s="20">
        <v>8.89</v>
      </c>
      <c r="D66" s="21">
        <v>0.97305487894727516</v>
      </c>
    </row>
    <row r="67" spans="1:244" s="26" customFormat="1" x14ac:dyDescent="0.15">
      <c r="A67" s="11" t="s">
        <v>82</v>
      </c>
      <c r="B67" s="3"/>
      <c r="C67" s="3"/>
      <c r="D67" s="3"/>
    </row>
    <row r="68" spans="1:244" s="26" customFormat="1" x14ac:dyDescent="0.15">
      <c r="A68" s="6" t="s">
        <v>138</v>
      </c>
      <c r="B68" s="16">
        <v>28.5</v>
      </c>
      <c r="C68" s="16">
        <v>0.01</v>
      </c>
      <c r="D68" s="18">
        <v>1.5738327458348497E-3</v>
      </c>
    </row>
    <row r="69" spans="1:244" s="26" customFormat="1" x14ac:dyDescent="0.15">
      <c r="A69" s="6" t="s">
        <v>139</v>
      </c>
      <c r="B69" s="16">
        <v>6.55</v>
      </c>
      <c r="C69" s="16">
        <v>0</v>
      </c>
      <c r="D69" s="18">
        <v>3.6170542053397421E-4</v>
      </c>
    </row>
    <row r="70" spans="1:244" s="26" customFormat="1" x14ac:dyDescent="0.15">
      <c r="A70" s="19" t="s">
        <v>141</v>
      </c>
      <c r="B70" s="20">
        <v>35.049999999999997</v>
      </c>
      <c r="C70" s="20">
        <v>0.01</v>
      </c>
      <c r="D70" s="21">
        <v>1.9355381663688238E-3</v>
      </c>
      <c r="E70" s="30"/>
      <c r="F70" s="28"/>
      <c r="G70" s="28"/>
      <c r="H70" s="29"/>
      <c r="I70" s="30"/>
      <c r="J70" s="28"/>
      <c r="K70" s="28"/>
      <c r="L70" s="29"/>
      <c r="M70" s="30"/>
      <c r="N70" s="28"/>
      <c r="O70" s="28"/>
      <c r="P70" s="29"/>
      <c r="Q70" s="30"/>
      <c r="R70" s="28"/>
      <c r="S70" s="28"/>
      <c r="T70" s="29"/>
      <c r="U70" s="30"/>
      <c r="V70" s="28"/>
      <c r="W70" s="28"/>
      <c r="X70" s="29"/>
      <c r="Y70" s="30"/>
      <c r="Z70" s="28"/>
      <c r="AA70" s="28"/>
      <c r="AB70" s="29"/>
      <c r="AC70" s="30"/>
      <c r="AD70" s="28"/>
      <c r="AE70" s="28"/>
      <c r="AF70" s="29"/>
      <c r="AG70" s="30"/>
      <c r="AH70" s="28"/>
      <c r="AI70" s="28"/>
      <c r="AJ70" s="29"/>
      <c r="AK70" s="30"/>
      <c r="AL70" s="28"/>
      <c r="AM70" s="28"/>
      <c r="AN70" s="29"/>
      <c r="AO70" s="30"/>
      <c r="AP70" s="28"/>
      <c r="AQ70" s="28"/>
      <c r="AR70" s="29"/>
      <c r="AS70" s="30"/>
      <c r="AT70" s="28"/>
      <c r="AU70" s="28"/>
      <c r="AV70" s="29"/>
      <c r="AW70" s="30"/>
      <c r="AX70" s="28"/>
      <c r="AY70" s="28"/>
      <c r="AZ70" s="29"/>
      <c r="BA70" s="30"/>
      <c r="BB70" s="28"/>
      <c r="BC70" s="28"/>
      <c r="BD70" s="29"/>
      <c r="BE70" s="30"/>
      <c r="BF70" s="28"/>
      <c r="BG70" s="28"/>
      <c r="BH70" s="29"/>
      <c r="BI70" s="30"/>
      <c r="BJ70" s="28"/>
      <c r="BK70" s="28"/>
      <c r="BL70" s="29"/>
      <c r="BM70" s="30"/>
      <c r="BN70" s="28"/>
      <c r="BO70" s="28"/>
      <c r="BP70" s="29"/>
      <c r="BQ70" s="30"/>
      <c r="BR70" s="28"/>
      <c r="BS70" s="28"/>
      <c r="BT70" s="29"/>
      <c r="BU70" s="30"/>
      <c r="BV70" s="28"/>
      <c r="BW70" s="28"/>
      <c r="BX70" s="29"/>
      <c r="BY70" s="30"/>
      <c r="BZ70" s="28"/>
      <c r="CA70" s="28"/>
      <c r="CB70" s="29"/>
      <c r="CC70" s="30"/>
      <c r="CD70" s="28"/>
      <c r="CE70" s="28"/>
      <c r="CF70" s="29"/>
      <c r="CG70" s="30"/>
      <c r="CH70" s="28"/>
      <c r="CI70" s="28"/>
      <c r="CJ70" s="29"/>
      <c r="CK70" s="30"/>
      <c r="CL70" s="28"/>
      <c r="CM70" s="28"/>
      <c r="CN70" s="29"/>
      <c r="CO70" s="30"/>
      <c r="CP70" s="28"/>
      <c r="CQ70" s="28"/>
      <c r="CR70" s="29"/>
      <c r="CS70" s="30"/>
      <c r="CT70" s="28"/>
      <c r="CU70" s="28"/>
      <c r="CV70" s="29"/>
      <c r="CW70" s="30"/>
      <c r="CX70" s="28"/>
      <c r="CY70" s="28"/>
      <c r="CZ70" s="29"/>
      <c r="DA70" s="30"/>
      <c r="DB70" s="28"/>
      <c r="DC70" s="28"/>
      <c r="DD70" s="29"/>
      <c r="DE70" s="30"/>
      <c r="DF70" s="28"/>
      <c r="DG70" s="28"/>
      <c r="DH70" s="29"/>
      <c r="DI70" s="30"/>
      <c r="DJ70" s="28"/>
      <c r="DK70" s="28"/>
      <c r="DL70" s="29"/>
      <c r="DM70" s="30"/>
      <c r="DN70" s="28"/>
      <c r="DO70" s="28"/>
      <c r="DP70" s="29"/>
      <c r="DQ70" s="30"/>
      <c r="DR70" s="28"/>
      <c r="DS70" s="28"/>
      <c r="DT70" s="29"/>
      <c r="DU70" s="30"/>
      <c r="DV70" s="28"/>
      <c r="DW70" s="28"/>
      <c r="DX70" s="29"/>
      <c r="DY70" s="30"/>
      <c r="DZ70" s="28"/>
      <c r="EA70" s="28"/>
      <c r="EB70" s="29"/>
      <c r="EC70" s="30"/>
      <c r="ED70" s="28"/>
      <c r="EE70" s="28"/>
      <c r="EF70" s="29"/>
      <c r="EG70" s="30"/>
      <c r="EH70" s="28"/>
      <c r="EI70" s="28"/>
      <c r="EJ70" s="29"/>
      <c r="EK70" s="30"/>
      <c r="EL70" s="28"/>
      <c r="EM70" s="28"/>
      <c r="EN70" s="29"/>
      <c r="EO70" s="30"/>
      <c r="EP70" s="28"/>
      <c r="EQ70" s="28"/>
      <c r="ER70" s="29"/>
      <c r="ES70" s="30"/>
      <c r="ET70" s="28"/>
      <c r="EU70" s="28"/>
      <c r="EV70" s="29"/>
      <c r="EW70" s="30"/>
      <c r="EX70" s="28"/>
      <c r="EY70" s="28"/>
      <c r="EZ70" s="29"/>
      <c r="FA70" s="30"/>
      <c r="FB70" s="28"/>
      <c r="FC70" s="28"/>
      <c r="FD70" s="29"/>
      <c r="FE70" s="30"/>
      <c r="FF70" s="28"/>
      <c r="FG70" s="28"/>
      <c r="FH70" s="29"/>
      <c r="FI70" s="30"/>
      <c r="FJ70" s="28"/>
      <c r="FK70" s="28"/>
      <c r="FL70" s="29"/>
      <c r="FM70" s="30"/>
      <c r="FN70" s="28"/>
      <c r="FO70" s="28"/>
      <c r="FP70" s="29"/>
      <c r="FQ70" s="30"/>
      <c r="FR70" s="28"/>
      <c r="FS70" s="28"/>
      <c r="FT70" s="29"/>
      <c r="FU70" s="30"/>
      <c r="FV70" s="28"/>
      <c r="FW70" s="28"/>
      <c r="FX70" s="29"/>
      <c r="FY70" s="30"/>
      <c r="FZ70" s="28"/>
      <c r="GA70" s="28"/>
      <c r="GB70" s="29"/>
      <c r="GC70" s="30"/>
      <c r="GD70" s="28"/>
      <c r="GE70" s="28"/>
      <c r="GF70" s="29"/>
      <c r="GG70" s="30"/>
      <c r="GH70" s="28"/>
      <c r="GI70" s="28"/>
      <c r="GJ70" s="29"/>
      <c r="GK70" s="30"/>
      <c r="GL70" s="28"/>
      <c r="GM70" s="28"/>
      <c r="GN70" s="29"/>
      <c r="GO70" s="30"/>
      <c r="GP70" s="28"/>
      <c r="GQ70" s="28"/>
      <c r="GR70" s="29"/>
      <c r="GS70" s="30"/>
      <c r="GT70" s="28"/>
      <c r="GU70" s="28"/>
      <c r="GV70" s="29"/>
      <c r="GW70" s="30"/>
      <c r="GX70" s="28"/>
      <c r="GY70" s="28"/>
      <c r="GZ70" s="29"/>
      <c r="HA70" s="30"/>
      <c r="HB70" s="28"/>
      <c r="HC70" s="28"/>
      <c r="HD70" s="29"/>
      <c r="HE70" s="30"/>
      <c r="HF70" s="28"/>
      <c r="HG70" s="28"/>
      <c r="HH70" s="29"/>
      <c r="HI70" s="30"/>
      <c r="HJ70" s="28"/>
      <c r="HK70" s="28"/>
      <c r="HL70" s="29"/>
      <c r="HM70" s="30"/>
      <c r="HN70" s="28"/>
      <c r="HO70" s="28"/>
      <c r="HP70" s="29"/>
      <c r="HQ70" s="30"/>
      <c r="HR70" s="28"/>
      <c r="HS70" s="28"/>
      <c r="HT70" s="29"/>
      <c r="HU70" s="30"/>
      <c r="HV70" s="28"/>
      <c r="HW70" s="28"/>
      <c r="HX70" s="29"/>
      <c r="HY70" s="30"/>
      <c r="HZ70" s="28"/>
      <c r="IA70" s="28"/>
      <c r="IB70" s="29"/>
      <c r="IC70" s="30"/>
      <c r="ID70" s="28"/>
      <c r="IE70" s="28"/>
      <c r="IF70" s="29"/>
      <c r="IG70" s="30"/>
      <c r="IH70" s="28"/>
      <c r="II70" s="28"/>
      <c r="IJ70" s="29"/>
    </row>
    <row r="71" spans="1:244" s="43" customFormat="1" ht="13.5" thickBot="1" x14ac:dyDescent="0.2">
      <c r="A71" s="157" t="s">
        <v>86</v>
      </c>
      <c r="B71" s="158">
        <v>18108.658671275767</v>
      </c>
      <c r="C71" s="158">
        <v>8.9</v>
      </c>
      <c r="D71" s="159">
        <v>0.97499041711364398</v>
      </c>
    </row>
    <row r="72" spans="1:244" x14ac:dyDescent="0.15">
      <c r="A72" s="47" t="s">
        <v>58</v>
      </c>
      <c r="D72" s="48"/>
    </row>
  </sheetData>
  <printOptions horizontalCentered="1"/>
  <pageMargins left="0.78740157480314965" right="0.39370078740157483" top="0.78740157480314965" bottom="0.78740157480314965" header="0.59055118110236227" footer="0.59055118110236227"/>
  <pageSetup paperSize="9" orientation="portrait" horizontalDpi="300" verticalDpi="300" r:id="rId1"/>
  <headerFooter alignWithMargins="0">
    <oddHeader>&amp;L&amp;"Tahoma,Negrito"&amp;8Companhia Nacional de Abastecimento - CONAB</oddHeader>
    <oddFooter>&amp;R&amp;6&amp;F - &amp;A
versão - jan/2008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31</vt:i4>
      </vt:variant>
      <vt:variant>
        <vt:lpstr>Intervalos nomeados</vt:lpstr>
      </vt:variant>
      <vt:variant>
        <vt:i4>17</vt:i4>
      </vt:variant>
    </vt:vector>
  </HeadingPairs>
  <TitlesOfParts>
    <vt:vector size="48" baseType="lpstr">
      <vt:lpstr>Índice</vt:lpstr>
      <vt:lpstr>Tabuleiro do Norte-CE-2014</vt:lpstr>
      <vt:lpstr>Tabuleiro do Norte-CE-2015</vt:lpstr>
      <vt:lpstr>Tabuleiro do Norte-CE-2016</vt:lpstr>
      <vt:lpstr>Tabuleiro do Norte-CE-2017</vt:lpstr>
      <vt:lpstr>Tabuleiro do Norte-CE-2018</vt:lpstr>
      <vt:lpstr>Formiga-MG-2018</vt:lpstr>
      <vt:lpstr>Formiga-MG-2019</vt:lpstr>
      <vt:lpstr>Formiga-MG-2020</vt:lpstr>
      <vt:lpstr>Formiga-MG-2021</vt:lpstr>
      <vt:lpstr>Formiga-MG-2022</vt:lpstr>
      <vt:lpstr>Formiga-MG-2023</vt:lpstr>
      <vt:lpstr>Formiga-MG-2024</vt:lpstr>
      <vt:lpstr>Bela Vista do PI-PI-2018</vt:lpstr>
      <vt:lpstr>Bela Vista do PI-PI-2019</vt:lpstr>
      <vt:lpstr>Bela Vista do PI-PI-2020</vt:lpstr>
      <vt:lpstr>Bela Vista do PI-PI-2021</vt:lpstr>
      <vt:lpstr>Bela Vista do PI-PI-2022</vt:lpstr>
      <vt:lpstr>Bela Vista do PI-PI-2023</vt:lpstr>
      <vt:lpstr>Bela Vista do PI-PI-2024</vt:lpstr>
      <vt:lpstr>Serra do Mel-RN-2014</vt:lpstr>
      <vt:lpstr>Serra do Mel-RN-2015</vt:lpstr>
      <vt:lpstr>Serra do Mel-RN-2016</vt:lpstr>
      <vt:lpstr>Serra do Mel-RN-2017</vt:lpstr>
      <vt:lpstr>Serra do Mel-RN-2018</vt:lpstr>
      <vt:lpstr>Botucatu-SP-2018</vt:lpstr>
      <vt:lpstr>Botucatu-SP-2020</vt:lpstr>
      <vt:lpstr>Botucatu-SP-2021</vt:lpstr>
      <vt:lpstr>Botucatu-SP-2022</vt:lpstr>
      <vt:lpstr>Botucatu-SP-2023</vt:lpstr>
      <vt:lpstr>Botucatu-SP-2024</vt:lpstr>
      <vt:lpstr>'Bela Vista do PI-PI-2018'!Area_de_impressao</vt:lpstr>
      <vt:lpstr>'Bela Vista do PI-PI-2019'!Area_de_impressao</vt:lpstr>
      <vt:lpstr>'Bela Vista do PI-PI-2020'!Area_de_impressao</vt:lpstr>
      <vt:lpstr>'Botucatu-SP-2018'!Area_de_impressao</vt:lpstr>
      <vt:lpstr>'Botucatu-SP-2020'!Area_de_impressao</vt:lpstr>
      <vt:lpstr>'Formiga-MG-2018'!Area_de_impressao</vt:lpstr>
      <vt:lpstr>'Formiga-MG-2019'!Area_de_impressao</vt:lpstr>
      <vt:lpstr>'Formiga-MG-2020'!Area_de_impressao</vt:lpstr>
      <vt:lpstr>'Formiga-MG-2022'!Area_de_impressao</vt:lpstr>
      <vt:lpstr>'Formiga-MG-2023'!Area_de_impressao</vt:lpstr>
      <vt:lpstr>'Formiga-MG-2024'!Area_de_impressao</vt:lpstr>
      <vt:lpstr>'Serra do Mel-RN-2014'!Area_de_impressao</vt:lpstr>
      <vt:lpstr>'Serra do Mel-RN-2016'!Area_de_impressao</vt:lpstr>
      <vt:lpstr>'Serra do Mel-RN-2018'!Area_de_impressao</vt:lpstr>
      <vt:lpstr>'Tabuleiro do Norte-CE-2014'!Area_de_impressao</vt:lpstr>
      <vt:lpstr>'Tabuleiro do Norte-CE-2016'!Area_de_impressao</vt:lpstr>
      <vt:lpstr>'Tabuleiro do Norte-CE-2018'!Area_de_impressao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LIE SHIMIZU</dc:creator>
  <cp:lastModifiedBy>ANDREIA LIE SHIMIZU</cp:lastModifiedBy>
  <dcterms:created xsi:type="dcterms:W3CDTF">2021-07-19T12:59:37Z</dcterms:created>
  <dcterms:modified xsi:type="dcterms:W3CDTF">2024-07-16T17:30:49Z</dcterms:modified>
</cp:coreProperties>
</file>