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1 - 2025\"/>
    </mc:Choice>
  </mc:AlternateContent>
  <bookViews>
    <workbookView xWindow="-105" yWindow="-105" windowWidth="23250" windowHeight="12450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16" i="4"/>
  <c r="C16" i="5" l="1"/>
  <c r="C16" i="4"/>
  <c r="D16" i="5" l="1"/>
  <c r="D16" i="4" l="1"/>
</calcChain>
</file>

<file path=xl/sharedStrings.xml><?xml version="1.0" encoding="utf-8"?>
<sst xmlns="http://schemas.openxmlformats.org/spreadsheetml/2006/main" count="871" uniqueCount="278">
  <si>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</si>
  <si>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</si>
  <si>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</si>
  <si>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</si>
  <si>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</si>
  <si>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</si>
  <si>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</si>
  <si>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</si>
  <si>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</si>
  <si>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</si>
  <si>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</si>
  <si>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</si>
  <si>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</si>
  <si>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</si>
  <si>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</si>
  <si>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</si>
  <si>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</si>
  <si>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</si>
  <si>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</si>
  <si>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</si>
  <si>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</si>
  <si>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</si>
  <si>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</si>
  <si>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</si>
  <si>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</si>
  <si>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</si>
  <si>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</si>
  <si>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</si>
  <si>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</si>
  <si>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</si>
  <si>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</si>
  <si>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</si>
  <si>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</si>
  <si>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</si>
  <si>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</si>
  <si>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</si>
  <si>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</si>
  <si>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</si>
  <si>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</si>
  <si>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</si>
  <si>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</si>
  <si>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</si>
  <si>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</si>
  <si>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</si>
  <si>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</si>
  <si>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</si>
  <si>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</si>
  <si>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</si>
  <si>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</si>
  <si>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</si>
  <si>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</si>
  <si>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</si>
  <si>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</si>
  <si>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</si>
  <si>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</si>
  <si>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</si>
  <si>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</si>
  <si>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</si>
  <si>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</si>
  <si>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</si>
  <si>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</si>
  <si>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</si>
  <si>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</si>
  <si>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</si>
  <si>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</si>
  <si>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</si>
  <si>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</si>
  <si>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</si>
  <si>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</si>
  <si>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</si>
  <si>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</si>
  <si>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</si>
  <si>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</si>
  <si>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</si>
  <si>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</si>
  <si>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</si>
  <si>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</si>
  <si>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</si>
  <si>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</si>
  <si>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</si>
  <si>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</si>
  <si>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</si>
  <si>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</si>
  <si>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</si>
  <si>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</si>
  <si>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</si>
  <si>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</si>
  <si>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</si>
  <si>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</si>
  <si>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</si>
  <si>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</si>
  <si>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</si>
  <si>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</si>
  <si>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</si>
  <si>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</si>
  <si>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</si>
  <si>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</si>
  <si>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</si>
  <si>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</si>
  <si>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</si>
  <si>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</si>
  <si>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</si>
  <si>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</si>
  <si>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</si>
  <si>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</si>
  <si>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</si>
  <si>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</si>
  <si>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</si>
  <si>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</si>
  <si>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</si>
  <si>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</si>
  <si>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</si>
  <si>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</si>
  <si>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</si>
  <si>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</si>
  <si>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CEASA/PR - Curitiba</t>
  </si>
  <si>
    <t>UF</t>
  </si>
  <si>
    <t>Outubro de 2024</t>
  </si>
  <si>
    <t>Novembro de 2023</t>
  </si>
  <si>
    <t>Novembro de 2024</t>
  </si>
  <si>
    <t>Variação Nov/Out</t>
  </si>
  <si>
    <t>Preço Médio (R$/kg) em Novembro 2024 das Principais Hortaliças Comercializadas nos Entrepostos Selecionados</t>
  </si>
  <si>
    <t>Preço Médio (R$/kg) em Novembro/2024 das Principais Frutas Comercializadas nos Entrepostos Selecionados</t>
  </si>
  <si>
    <t>Dez/Nov</t>
  </si>
  <si>
    <t>Acumulado até dezembro</t>
  </si>
  <si>
    <t>Dezembro de 2023</t>
  </si>
  <si>
    <t>Dezembro de 2024</t>
  </si>
  <si>
    <t>Variação Dez/Nov</t>
  </si>
  <si>
    <t>Comparativo dez/24 e nov/24 (mês anterior)</t>
  </si>
  <si>
    <t>Comparativo dez/24 e dez/23 (mesmo mês do ano passado)</t>
  </si>
  <si>
    <t>Comparativo dez/24 e dez/22 (mesmo mês do ano retrasado)</t>
  </si>
  <si>
    <t>PIEDADE-SP</t>
  </si>
  <si>
    <t>IBIAPABA-CE</t>
  </si>
  <si>
    <t>ITAPECERICA DA SERRA-SP</t>
  </si>
  <si>
    <t>VITÓRIA DE SANTO ANTÃO-PE</t>
  </si>
  <si>
    <t>MOGI DAS CRUZES-SP</t>
  </si>
  <si>
    <t>SERRANA-RJ</t>
  </si>
  <si>
    <t>NOVA FRIBURGO-RJ</t>
  </si>
  <si>
    <t>BELO HORIZONTE-MG</t>
  </si>
  <si>
    <t>BATURITÉ-CE</t>
  </si>
  <si>
    <t>SANTA TERESA-ES</t>
  </si>
  <si>
    <t>GUARULHOS-SP</t>
  </si>
  <si>
    <t>FLORIANÓPOLIS-SC</t>
  </si>
  <si>
    <t>BRAGANÇA PAULISTA-SP</t>
  </si>
  <si>
    <t>BARBACENA-MG</t>
  </si>
  <si>
    <t>SOROCABA-SP</t>
  </si>
  <si>
    <t>BAIXO JAGUARIBE-CE</t>
  </si>
  <si>
    <t>CAMPOS DO JORDÃO-SP</t>
  </si>
  <si>
    <t>AFONSO CLÁUDIO-ES</t>
  </si>
  <si>
    <t>ITAPIPOCA-CE</t>
  </si>
  <si>
    <t>TABULEIRO-SC</t>
  </si>
  <si>
    <t>SEABRA-BA</t>
  </si>
  <si>
    <t>PRUDENTÓPOLIS-PR</t>
  </si>
  <si>
    <t>POUSO ALEGRE-MG</t>
  </si>
  <si>
    <t>GUARAPUAVA-PR</t>
  </si>
  <si>
    <t>ARAXÁ-MG</t>
  </si>
  <si>
    <t>SÃO MATEUS DO SUL-PR</t>
  </si>
  <si>
    <t>PATOS DE MINAS-MG</t>
  </si>
  <si>
    <t>CURITIBA-PR</t>
  </si>
  <si>
    <t>LAPA-PR</t>
  </si>
  <si>
    <t>POÇOS DE CALDAS-MG</t>
  </si>
  <si>
    <t>VACARIA-RS</t>
  </si>
  <si>
    <t>PONTA GROSSA-PR</t>
  </si>
  <si>
    <t>PASSO FUNDO-RS</t>
  </si>
  <si>
    <t>ITAPETININGA-SP</t>
  </si>
  <si>
    <t>PATROCÍNIO-MG</t>
  </si>
  <si>
    <t>RIO NEGRO-PR</t>
  </si>
  <si>
    <t>SÃO JOÃO DA BOA VISTA-SP</t>
  </si>
  <si>
    <t>PALMAS-PR</t>
  </si>
  <si>
    <t>ITUPORANGA-SC</t>
  </si>
  <si>
    <t>RIO DO SUL-SC</t>
  </si>
  <si>
    <t>PETROLINA-PE</t>
  </si>
  <si>
    <t>ENTORNO DE BRASÍLIA-GO</t>
  </si>
  <si>
    <t>LITORAL LAGUNAR-RS</t>
  </si>
  <si>
    <t>MOSSORÓ-RN</t>
  </si>
  <si>
    <t>IRECÊ-BA</t>
  </si>
  <si>
    <t>TIJUCAS-SC</t>
  </si>
  <si>
    <t>JUAZEIRO-BA</t>
  </si>
  <si>
    <t>JABOTICABAL-SP</t>
  </si>
  <si>
    <t>UNAÍ-MG</t>
  </si>
  <si>
    <t>GOIÂNIA-GO</t>
  </si>
  <si>
    <t>UBERABA-MG</t>
  </si>
  <si>
    <t>CURITIBANOS-SC</t>
  </si>
  <si>
    <t>UBERLÂNDIA-MG</t>
  </si>
  <si>
    <t>SÃO PAULO-SP</t>
  </si>
  <si>
    <t>CAPÃO BONITO-SP</t>
  </si>
  <si>
    <t>ITAPEVA-SP</t>
  </si>
  <si>
    <t>BREJO PERNAMBUCANO-PE</t>
  </si>
  <si>
    <t>OLIVEIRA-MG</t>
  </si>
  <si>
    <t>ANÁPOLIS-GO</t>
  </si>
  <si>
    <t>SÃO SEBASTIÃO DO PARAÍSO-MG</t>
  </si>
  <si>
    <t>VALE DO IPOJUCA-PE</t>
  </si>
  <si>
    <t>SÃO JOÃO DEL REI-MG</t>
  </si>
  <si>
    <t>TELÊMACO BORBA-PR</t>
  </si>
  <si>
    <t>VASSOURAS-RJ</t>
  </si>
  <si>
    <t>CHAPADA DOS VEADEIROS-GO</t>
  </si>
  <si>
    <t>MOJI MIRIM-SP</t>
  </si>
  <si>
    <t>SP</t>
  </si>
  <si>
    <t>CE</t>
  </si>
  <si>
    <t>PE</t>
  </si>
  <si>
    <t>RJ</t>
  </si>
  <si>
    <t>MG</t>
  </si>
  <si>
    <t>ES</t>
  </si>
  <si>
    <t>SC</t>
  </si>
  <si>
    <t>GO</t>
  </si>
  <si>
    <t>RS</t>
  </si>
  <si>
    <t>AC</t>
  </si>
  <si>
    <t>PR</t>
  </si>
  <si>
    <t>BA</t>
  </si>
  <si>
    <t>SE</t>
  </si>
  <si>
    <t>RN</t>
  </si>
  <si>
    <t>PB</t>
  </si>
  <si>
    <t>TO</t>
  </si>
  <si>
    <t>DF</t>
  </si>
  <si>
    <t>NI</t>
  </si>
  <si>
    <t>AL</t>
  </si>
  <si>
    <t>PI</t>
  </si>
  <si>
    <t>MA</t>
  </si>
  <si>
    <t>JANAÚBA-MG</t>
  </si>
  <si>
    <t>MATA SETENTRIONAL PERNAMBUCANA-PE</t>
  </si>
  <si>
    <t>REGISTRO-SP</t>
  </si>
  <si>
    <t>PORTO SEGURO-BA</t>
  </si>
  <si>
    <t>ITABIRA-MG</t>
  </si>
  <si>
    <t>JANUÁRIA-MG</t>
  </si>
  <si>
    <t>LINHARES-ES</t>
  </si>
  <si>
    <t>GUARAPARI-ES</t>
  </si>
  <si>
    <t>MONTANHA-ES</t>
  </si>
  <si>
    <t>CURVELO-MG</t>
  </si>
  <si>
    <t>MÉDIO CAPIBARIBE-PE</t>
  </si>
  <si>
    <t>VITÓRIA-ES</t>
  </si>
  <si>
    <t>GOVERNADOR VALADARES-MG</t>
  </si>
  <si>
    <t>MONTES CLAROS-MG</t>
  </si>
  <si>
    <t>LIMEIRA-SP</t>
  </si>
  <si>
    <t>BOQUIM-SE</t>
  </si>
  <si>
    <t>JALES-SP</t>
  </si>
  <si>
    <t>PIRASSUNUNGA-SP</t>
  </si>
  <si>
    <t>ALAGOINHAS-BA</t>
  </si>
  <si>
    <t>CAMPINAS-SP</t>
  </si>
  <si>
    <t>IMPORTADOS</t>
  </si>
  <si>
    <t>ARARAQUARA-SP</t>
  </si>
  <si>
    <t>ANDRELÂNDIA-MG</t>
  </si>
  <si>
    <t>CATANDUVA-SP</t>
  </si>
  <si>
    <t>RIO DE JANEIRO-RJ</t>
  </si>
  <si>
    <t>CAMPOS DE LAGES-SC</t>
  </si>
  <si>
    <t>JOAÇABA-SC</t>
  </si>
  <si>
    <t>SUAPE-PE</t>
  </si>
  <si>
    <t>CAXIAS DO SUL-RS</t>
  </si>
  <si>
    <t>PORTO ALEGRE-RS</t>
  </si>
  <si>
    <t>SÃO MIGUEL DO OESTE-SC</t>
  </si>
  <si>
    <t>MARINGÁ-PR</t>
  </si>
  <si>
    <t>CANOINHAS-SC</t>
  </si>
  <si>
    <t>RECIFE-PE</t>
  </si>
  <si>
    <t>FRANCISCO BELTRÃO-PR</t>
  </si>
  <si>
    <t>SANTA MARIA DA VITÓRIA-BA</t>
  </si>
  <si>
    <t>SÃO MATEUS-ES</t>
  </si>
  <si>
    <t>ILHÉUS-ITABUNA-BA</t>
  </si>
  <si>
    <t>NOVA VENÉCIA-ES</t>
  </si>
  <si>
    <t>LITORAL DE ARACATI-CE</t>
  </si>
  <si>
    <t>PIRAPORA-MG</t>
  </si>
  <si>
    <t>BOM JESUS DA LAPA-BA</t>
  </si>
  <si>
    <t>NATAL-RN</t>
  </si>
  <si>
    <t>MÉDIO CURU-CE</t>
  </si>
  <si>
    <t>FORTALEZA-CE</t>
  </si>
  <si>
    <t>LITORAL NORTE-PB</t>
  </si>
  <si>
    <t>CERES-GO</t>
  </si>
  <si>
    <t>ITAPARICA-PE</t>
  </si>
  <si>
    <t>PRESIDENTE PRUDENTE-SP</t>
  </si>
  <si>
    <t>TUBARÃO-SC</t>
  </si>
  <si>
    <t>SÃO JERÔNIMO-RS</t>
  </si>
  <si>
    <t>AVARÉ-SP</t>
  </si>
  <si>
    <t>TOBIAS BARRETO-SE</t>
  </si>
  <si>
    <t>MARÍLIA-SP</t>
  </si>
  <si>
    <t>CACHOEIRA DO SUL-RS</t>
  </si>
  <si>
    <t>TUPÃ-SP</t>
  </si>
  <si>
    <t>IGUATEMI-MS</t>
  </si>
  <si>
    <t>AM</t>
  </si>
  <si>
    <t>PA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</si>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</sst>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5" x14ac:knownFonts="1">
    <font>
      <sz val="10"/>
      <color indexed="64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64"/>
      <name val="Calibri"/>
      <family val="2"/>
    </font>
    <font>
      <sz val="11"/>
      <color indexed="16"/>
      <name val="Calibri"/>
      <family val="2"/>
      <scheme val="minor"/>
    </font>
    <font>
      <sz val="10"/>
      <name val="Arial"/>
      <family val="2"/>
    </font>
    <font>
      <sz val="11"/>
      <color indexed="64"/>
      <name val="Calibri"/>
      <family val="2"/>
      <scheme val="minor"/>
    </font>
    <font>
      <sz val="11"/>
      <color indexed="16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indexed="65"/>
      <name val="Arial"/>
      <family val="2"/>
    </font>
    <font>
      <sz val="14"/>
      <color theme="0"/>
      <name val="Arial"/>
      <family val="2"/>
    </font>
    <font>
      <sz val="9"/>
      <color indexed="64"/>
      <name val="Arial"/>
      <family val="2"/>
    </font>
    <font>
      <sz val="9"/>
      <color rgb="FF5F5F5F"/>
      <name val="Arial"/>
      <family val="2"/>
    </font>
    <font>
      <b/>
      <sz val="9"/>
      <color indexed="64"/>
      <name val="Arial"/>
      <family val="2"/>
    </font>
    <font>
      <b/>
      <sz val="9"/>
      <color rgb="FF5F5F5F"/>
      <name val="Arial"/>
      <family val="2"/>
    </font>
    <font>
      <b/>
      <sz val="11"/>
      <color indexed="2"/>
      <name val="Calibri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8"/>
      <color indexed="23"/>
      <name val="Arial"/>
      <family val="2"/>
    </font>
    <font>
      <b/>
      <sz val="11"/>
      <name val="Calibri"/>
      <family val="2"/>
    </font>
    <font>
      <sz val="11"/>
      <color indexed="64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family val="2"/>
    </font>
    <font>
      <sz val="9"/>
      <color indexed="64"/>
      <name val="Calibri"/>
      <family val="2"/>
    </font>
    <font>
      <sz val="11"/>
      <color indexed="2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2"/>
      <name val="Calibri"/>
      <family val="2"/>
    </font>
    <font>
      <b/>
      <sz val="11"/>
      <color indexed="6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64"/>
      <name val="Arial"/>
      <family val="2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64"/>
      <name val="Arial"/>
      <family val="2"/>
    </font>
    <font>
      <b/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6" fillId="0" borderId="1"/>
    <xf numFmtId="164" fontId="36" fillId="0" borderId="1"/>
    <xf numFmtId="164" fontId="36" fillId="0" borderId="1"/>
    <xf numFmtId="164" fontId="36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6" fillId="0" borderId="1"/>
    <xf numFmtId="164" fontId="6" fillId="0" borderId="1"/>
    <xf numFmtId="164" fontId="36" fillId="0" borderId="1"/>
    <xf numFmtId="164" fontId="36" fillId="0" borderId="1" applyBorder="0"/>
  </cellStyleXfs>
  <cellXfs count="176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6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6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0" fontId="6" fillId="0" borderId="1" xfId="0" applyFont="1"/>
    <xf numFmtId="0" fontId="4" fillId="0" borderId="1" xfId="241"/>
    <xf numFmtId="0" fontId="4" fillId="11" borderId="1" xfId="241" applyFill="1"/>
    <xf numFmtId="0" fontId="28" fillId="0" borderId="1" xfId="172" applyFont="1" applyAlignment="1">
      <alignment horizontal="center"/>
    </xf>
    <xf numFmtId="0" fontId="29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0" fillId="0" borderId="1" xfId="1854" applyNumberFormat="1" applyFont="1" applyBorder="1"/>
    <xf numFmtId="0" fontId="30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1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0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2" fillId="0" borderId="1" xfId="270" applyFont="1"/>
    <xf numFmtId="0" fontId="33" fillId="0" borderId="1" xfId="270" applyFont="1"/>
    <xf numFmtId="0" fontId="34" fillId="0" borderId="1" xfId="270" applyFont="1"/>
    <xf numFmtId="9" fontId="14" fillId="0" borderId="31" xfId="1727" applyFont="1" applyBorder="1" applyAlignment="1">
      <alignment horizontal="center" vertical="center"/>
    </xf>
    <xf numFmtId="167" fontId="34" fillId="0" borderId="36" xfId="0" applyNumberFormat="1" applyFont="1" applyBorder="1" applyAlignment="1">
      <alignment horizontal="center" vertical="center"/>
    </xf>
    <xf numFmtId="167" fontId="34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5" fillId="0" borderId="1" xfId="9" applyFont="1" applyAlignment="1">
      <alignment horizontal="center"/>
    </xf>
    <xf numFmtId="2" fontId="37" fillId="0" borderId="9" xfId="0" applyNumberFormat="1" applyFont="1" applyBorder="1" applyAlignment="1">
      <alignment horizontal="center" vertical="center"/>
    </xf>
    <xf numFmtId="10" fontId="37" fillId="0" borderId="10" xfId="1727" applyNumberFormat="1" applyFont="1" applyBorder="1" applyAlignment="1">
      <alignment horizontal="center" vertical="center"/>
    </xf>
    <xf numFmtId="2" fontId="37" fillId="0" borderId="11" xfId="0" applyNumberFormat="1" applyFont="1" applyBorder="1" applyAlignment="1">
      <alignment horizontal="center" vertical="center"/>
    </xf>
    <xf numFmtId="10" fontId="37" fillId="0" borderId="12" xfId="1727" applyNumberFormat="1" applyFont="1" applyBorder="1" applyAlignment="1">
      <alignment horizontal="center" vertical="center"/>
    </xf>
    <xf numFmtId="10" fontId="37" fillId="0" borderId="11" xfId="1727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20" borderId="14" xfId="0" applyNumberFormat="1" applyFont="1" applyFill="1" applyBorder="1" applyAlignment="1">
      <alignment horizontal="center" vertical="center"/>
    </xf>
    <xf numFmtId="2" fontId="37" fillId="20" borderId="16" xfId="0" applyNumberFormat="1" applyFont="1" applyFill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20" xfId="0" applyNumberFormat="1" applyFont="1" applyBorder="1" applyAlignment="1">
      <alignment horizontal="center" vertical="center"/>
    </xf>
    <xf numFmtId="2" fontId="38" fillId="15" borderId="18" xfId="0" applyNumberFormat="1" applyFont="1" applyFill="1" applyBorder="1" applyAlignment="1">
      <alignment horizontal="center" vertical="center"/>
    </xf>
    <xf numFmtId="10" fontId="38" fillId="15" borderId="19" xfId="1727" applyNumberFormat="1" applyFont="1" applyFill="1" applyBorder="1" applyAlignment="1">
      <alignment horizontal="center" vertical="center"/>
    </xf>
    <xf numFmtId="2" fontId="38" fillId="15" borderId="20" xfId="0" applyNumberFormat="1" applyFont="1" applyFill="1" applyBorder="1" applyAlignment="1">
      <alignment horizontal="center" vertical="center"/>
    </xf>
    <xf numFmtId="10" fontId="38" fillId="15" borderId="20" xfId="1727" applyNumberFormat="1" applyFont="1" applyFill="1" applyBorder="1" applyAlignment="1">
      <alignment horizontal="center" vertical="center"/>
    </xf>
    <xf numFmtId="0" fontId="39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40" fillId="0" borderId="1" xfId="0" applyFont="1"/>
    <xf numFmtId="10" fontId="41" fillId="0" borderId="1" xfId="0" applyNumberFormat="1" applyFont="1"/>
    <xf numFmtId="0" fontId="42" fillId="0" borderId="1" xfId="0" applyFont="1"/>
    <xf numFmtId="3" fontId="34" fillId="0" borderId="37" xfId="0" applyNumberFormat="1" applyFont="1" applyBorder="1" applyAlignment="1">
      <alignment horizontal="center" vertical="center"/>
    </xf>
    <xf numFmtId="17" fontId="43" fillId="16" borderId="23" xfId="172" applyNumberFormat="1" applyFont="1" applyFill="1" applyBorder="1" applyAlignment="1">
      <alignment horizontal="left" vertical="center"/>
    </xf>
    <xf numFmtId="165" fontId="44" fillId="0" borderId="1" xfId="1894" applyNumberFormat="1" applyFont="1" applyBorder="1"/>
    <xf numFmtId="167" fontId="28" fillId="0" borderId="1" xfId="0" applyNumberFormat="1" applyFont="1" applyBorder="1"/>
    <xf numFmtId="0" fontId="0" fillId="0" borderId="1" xfId="0" applyBorder="1"/>
    <xf numFmtId="10" fontId="4" fillId="0" borderId="1" xfId="1894" applyNumberFormat="1" applyBorder="1"/>
    <xf numFmtId="10" fontId="28" fillId="0" borderId="1" xfId="1832" applyNumberFormat="1" applyFont="1" applyBorder="1"/>
    <xf numFmtId="167" fontId="0" fillId="0" borderId="1" xfId="0" applyNumberFormat="1" applyBorder="1"/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Janeiro de 2025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Janeiro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391994</xdr:colOff>
      <xdr:row>0</xdr:row>
      <xdr:rowOff>666749</xdr:rowOff>
    </xdr:from>
    <xdr:to>
      <xdr:col>9</xdr:col>
      <xdr:colOff>552911</xdr:colOff>
      <xdr:row>0</xdr:row>
      <xdr:rowOff>738749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26161" y="666749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Janeiro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dezembro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Janeiro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dezembro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dezembro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Janeiro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dezembro de 2024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677333</xdr:rowOff>
    </xdr:from>
    <xdr:to>
      <xdr:col>3</xdr:col>
      <xdr:colOff>1484247</xdr:colOff>
      <xdr:row>0</xdr:row>
      <xdr:rowOff>749333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593330" y="677333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370826</xdr:colOff>
      <xdr:row>0</xdr:row>
      <xdr:rowOff>656165</xdr:rowOff>
    </xdr:from>
    <xdr:to>
      <xdr:col>9</xdr:col>
      <xdr:colOff>531743</xdr:colOff>
      <xdr:row>0</xdr:row>
      <xdr:rowOff>728165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804993" y="656165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116412</xdr:rowOff>
    </xdr:from>
    <xdr:to>
      <xdr:col>4</xdr:col>
      <xdr:colOff>677746</xdr:colOff>
      <xdr:row>1</xdr:row>
      <xdr:rowOff>158749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7" y="116412"/>
          <a:ext cx="5778499" cy="93133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804745</xdr:colOff>
      <xdr:row>0</xdr:row>
      <xdr:rowOff>687916</xdr:rowOff>
    </xdr:from>
    <xdr:to>
      <xdr:col>3</xdr:col>
      <xdr:colOff>1473663</xdr:colOff>
      <xdr:row>0</xdr:row>
      <xdr:rowOff>759915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550995" y="687916"/>
          <a:ext cx="4680001" cy="71999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Janeiro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topLeftCell="A10" zoomScale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topLeftCell="G1" zoomScale="80" zoomScaleNormal="80" workbookViewId="0">
      <selection activeCell="S31" sqref="S31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10.140625" style="96" customWidth="1"/>
    <col min="19" max="19" width="9.140625" style="96"/>
    <col min="20" max="20" width="9.42578125" style="96" customWidth="1"/>
    <col min="21" max="24" width="9.140625" style="96"/>
    <col min="25" max="25" width="9.42578125" style="96" customWidth="1"/>
    <col min="26" max="63" width="9.140625" style="96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4.6265391521381698</v>
      </c>
      <c r="C4" s="98">
        <v>3.5384543248146541</v>
      </c>
      <c r="D4" s="98">
        <v>3.4274081050725558</v>
      </c>
      <c r="E4" s="98">
        <v>3.46</v>
      </c>
      <c r="F4" s="98">
        <v>5.5518138703209798</v>
      </c>
      <c r="G4" s="98">
        <v>5.0277674938678665</v>
      </c>
      <c r="H4" s="98">
        <v>4.398146986429766</v>
      </c>
      <c r="I4" s="98">
        <v>3.9771327649252415</v>
      </c>
      <c r="J4" s="98">
        <v>4.1594042879273001</v>
      </c>
      <c r="K4" s="98">
        <v>4.2667482855033398</v>
      </c>
      <c r="L4" s="98">
        <v>3.9109809051778948</v>
      </c>
      <c r="M4" s="98">
        <v>3.6049069322404388</v>
      </c>
      <c r="N4" s="98">
        <v>4.2447895775470661</v>
      </c>
      <c r="O4" s="98">
        <v>3.7014863667669582</v>
      </c>
      <c r="P4" s="98">
        <v>4.168338023940878</v>
      </c>
      <c r="Q4" s="98">
        <v>5.1030109115473836</v>
      </c>
      <c r="R4" s="98">
        <v>5.1905997807409383</v>
      </c>
      <c r="S4" s="98">
        <v>5.2174661022553765</v>
      </c>
      <c r="T4" s="98">
        <v>4.8686265331096603</v>
      </c>
      <c r="U4" s="98">
        <v>3.0447388924268664</v>
      </c>
      <c r="V4" s="98">
        <v>2.4111205044014223</v>
      </c>
      <c r="W4" s="98">
        <v>2.5485224748137392</v>
      </c>
      <c r="X4" s="98">
        <v>2.75</v>
      </c>
      <c r="Y4" s="98">
        <v>2.1631846697658839</v>
      </c>
      <c r="Z4" s="98">
        <v>2.7748787696663419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4.7895203128084924</v>
      </c>
      <c r="C5" s="98">
        <v>4.8235065533708497</v>
      </c>
      <c r="D5" s="98">
        <v>4.0220690034764699</v>
      </c>
      <c r="E5" s="98">
        <v>3.09</v>
      </c>
      <c r="F5" s="98">
        <v>3.3295130672095272</v>
      </c>
      <c r="G5" s="98">
        <v>3.750371069117298</v>
      </c>
      <c r="H5" s="98">
        <v>3.8050479229708305</v>
      </c>
      <c r="I5" s="98">
        <v>4.1664424210433051</v>
      </c>
      <c r="J5" s="98">
        <v>3.5225727128185098</v>
      </c>
      <c r="K5" s="98">
        <v>4.2367632518637404</v>
      </c>
      <c r="L5" s="98">
        <v>3.7432369388497775</v>
      </c>
      <c r="M5" s="98">
        <v>2.9982414316015431</v>
      </c>
      <c r="N5" s="98">
        <v>3.6356564993719078</v>
      </c>
      <c r="O5" s="98">
        <v>4.2242437938854245</v>
      </c>
      <c r="P5" s="98">
        <v>4.0092118490110629</v>
      </c>
      <c r="Q5" s="98">
        <v>4.1914007258939172</v>
      </c>
      <c r="R5" s="98">
        <v>4.6575021905959542</v>
      </c>
      <c r="S5" s="98">
        <v>3.8029095595268037</v>
      </c>
      <c r="T5" s="98">
        <v>4.4714645251723839</v>
      </c>
      <c r="U5" s="98">
        <v>1.9872814616489598</v>
      </c>
      <c r="V5" s="98">
        <v>1.7188996019192444</v>
      </c>
      <c r="W5" s="98">
        <v>1.4989875608534653</v>
      </c>
      <c r="X5" s="98">
        <v>1.81</v>
      </c>
      <c r="Y5" s="98">
        <v>1.7748890315732686</v>
      </c>
      <c r="Z5" s="98">
        <v>2.5801774654453764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4.7011989906259251</v>
      </c>
      <c r="C6" s="98">
        <v>5.0437390391001093</v>
      </c>
      <c r="D6" s="98">
        <v>4.3933520284118144</v>
      </c>
      <c r="E6" s="98">
        <v>4.71</v>
      </c>
      <c r="F6" s="98">
        <v>4.9847435502660753</v>
      </c>
      <c r="G6" s="98">
        <v>5.4463037669891143</v>
      </c>
      <c r="H6" s="98">
        <v>4.5457269109633831</v>
      </c>
      <c r="I6" s="98">
        <v>4.6413050696750933</v>
      </c>
      <c r="J6" s="98">
        <v>4.7687088372505402</v>
      </c>
      <c r="K6" s="98">
        <v>4.5757398819680102</v>
      </c>
      <c r="L6" s="98">
        <v>4.2706415667513502</v>
      </c>
      <c r="M6" s="98">
        <v>3.8765395879806461</v>
      </c>
      <c r="N6" s="98">
        <v>5.0100120580361072</v>
      </c>
      <c r="O6" s="98">
        <v>5.0743490932548472</v>
      </c>
      <c r="P6" s="98">
        <v>6.7381220756278575</v>
      </c>
      <c r="Q6" s="98">
        <v>5.9296728230711793</v>
      </c>
      <c r="R6" s="98">
        <v>6.5650990032872452</v>
      </c>
      <c r="S6" s="98">
        <v>5.5761579287183274</v>
      </c>
      <c r="T6" s="98">
        <v>5.1608802397298872</v>
      </c>
      <c r="U6" s="98">
        <v>3.0770432046667953</v>
      </c>
      <c r="V6" s="98">
        <v>2.8306341267020385</v>
      </c>
      <c r="W6" s="98">
        <v>2.7966666194242942</v>
      </c>
      <c r="X6" s="98">
        <v>2.54</v>
      </c>
      <c r="Y6" s="98">
        <v>2.3584693963043706</v>
      </c>
      <c r="Z6" s="98">
        <v>3.1603972465089325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3.9578121764411773</v>
      </c>
      <c r="C8" s="98">
        <v>4.8607504177117935</v>
      </c>
      <c r="D8" s="98">
        <v>3.8137923355598446</v>
      </c>
      <c r="E8" s="98">
        <v>4.01</v>
      </c>
      <c r="F8" s="98">
        <v>5.1878439572849508</v>
      </c>
      <c r="G8" s="98">
        <v>5.6514204543487221</v>
      </c>
      <c r="H8" s="98">
        <v>4.4366833989781753</v>
      </c>
      <c r="I8" s="98">
        <v>4.6963867501895349</v>
      </c>
      <c r="J8" s="98">
        <v>4.7451879773015504</v>
      </c>
      <c r="K8" s="98">
        <v>4.5013800029155</v>
      </c>
      <c r="L8" s="98">
        <v>3.5669570418455212</v>
      </c>
      <c r="M8" s="98">
        <v>3.270460841086571</v>
      </c>
      <c r="N8" s="98">
        <v>3.6079636918692461</v>
      </c>
      <c r="O8" s="98">
        <v>4.1916206957321362</v>
      </c>
      <c r="P8" s="98">
        <v>5.6070315245362554</v>
      </c>
      <c r="Q8" s="98">
        <v>5.05374005153406</v>
      </c>
      <c r="R8" s="98">
        <v>5.5258802344450846</v>
      </c>
      <c r="S8" s="98">
        <v>4.8764782165863325</v>
      </c>
      <c r="T8" s="98">
        <v>4.8498846085203269</v>
      </c>
      <c r="U8" s="98">
        <v>2.753257469033263</v>
      </c>
      <c r="V8" s="98">
        <v>1.6655331990883102</v>
      </c>
      <c r="W8" s="98">
        <v>2.000636522450002</v>
      </c>
      <c r="X8" s="98">
        <v>1.94</v>
      </c>
      <c r="Y8" s="98">
        <v>1.874537257492384</v>
      </c>
      <c r="Z8" s="98">
        <v>1.8553305199477717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4.9800000000000004</v>
      </c>
      <c r="C9" s="98">
        <v>4.7556429265525928</v>
      </c>
      <c r="D9" s="98">
        <v>5.2082586276487373</v>
      </c>
      <c r="E9" s="98">
        <v>4.2</v>
      </c>
      <c r="F9" s="98">
        <v>6.4677236656645212</v>
      </c>
      <c r="G9" s="98">
        <v>5.1041108474744306</v>
      </c>
      <c r="H9" s="98">
        <v>4.1710597188264051</v>
      </c>
      <c r="I9" s="98">
        <v>4.0429432716993512</v>
      </c>
      <c r="J9" s="98">
        <v>4.5795802831614498</v>
      </c>
      <c r="K9" s="98">
        <v>4.4998846907043104</v>
      </c>
      <c r="L9" s="98">
        <v>4.6783729208283544</v>
      </c>
      <c r="M9" s="98">
        <v>4.1936451077126309</v>
      </c>
      <c r="N9" s="98">
        <v>4.4728910372112471</v>
      </c>
      <c r="O9" s="98">
        <v>3.8607963237784051</v>
      </c>
      <c r="P9" s="98">
        <v>3.8678953013984825</v>
      </c>
      <c r="Q9" s="98">
        <v>5.0416949140130702</v>
      </c>
      <c r="R9" s="98">
        <v>6.0402783789214682</v>
      </c>
      <c r="S9" s="98">
        <v>6.3009718977376981</v>
      </c>
      <c r="T9" s="98">
        <v>5.6071116117387163</v>
      </c>
      <c r="U9" s="98">
        <v>2.9219137701781408</v>
      </c>
      <c r="V9" s="98">
        <v>2.0448529369242618</v>
      </c>
      <c r="W9" s="98">
        <v>2.3842373115105593</v>
      </c>
      <c r="X9" s="98">
        <v>3.83</v>
      </c>
      <c r="Y9" s="98">
        <v>4.1238608782580597</v>
      </c>
      <c r="Z9" s="98">
        <v>4.9060699967191193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4.3760940148018284</v>
      </c>
      <c r="C10" s="98">
        <v>4.0713895473489163</v>
      </c>
      <c r="D10" s="98">
        <v>5.1572704279169441</v>
      </c>
      <c r="E10" s="98">
        <v>4.55</v>
      </c>
      <c r="F10" s="98">
        <v>5.3203913180326188</v>
      </c>
      <c r="G10" s="98">
        <v>5.6089182724562257</v>
      </c>
      <c r="H10" s="98">
        <v>5.1604658014031903</v>
      </c>
      <c r="I10" s="98">
        <v>6.275928965697136</v>
      </c>
      <c r="J10" s="98">
        <v>6.5364852900208303</v>
      </c>
      <c r="K10" s="98">
        <v>8.35709188392042</v>
      </c>
      <c r="L10" s="98">
        <v>8.3464530226033133</v>
      </c>
      <c r="M10" s="98">
        <v>7.4942264756902617</v>
      </c>
      <c r="N10" s="98">
        <v>8.0389510545129994</v>
      </c>
      <c r="O10" s="98">
        <v>5.2741240812383321</v>
      </c>
      <c r="P10" s="98">
        <v>5.7109967641834656</v>
      </c>
      <c r="Q10" s="98">
        <v>6.5403051181029204</v>
      </c>
      <c r="R10" s="98">
        <v>5.8913605045804553</v>
      </c>
      <c r="S10" s="98">
        <v>6.4525483604696561</v>
      </c>
      <c r="T10" s="98">
        <v>7.3510143218900543</v>
      </c>
      <c r="U10" s="98">
        <v>3.425556321189986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2.7274023821578424</v>
      </c>
      <c r="C11" s="98">
        <v>5.0872262643475041</v>
      </c>
      <c r="D11" s="98">
        <v>4.8353296731549467</v>
      </c>
      <c r="E11" s="98">
        <v>2.39</v>
      </c>
      <c r="F11" s="98">
        <v>3.0706364791260565</v>
      </c>
      <c r="G11" s="98">
        <v>3.1559842566443446</v>
      </c>
      <c r="H11" s="98">
        <v>6.1221001749228368</v>
      </c>
      <c r="I11" s="98">
        <v>4.126116226490498</v>
      </c>
      <c r="J11" s="98">
        <v>4.4597631950223704</v>
      </c>
      <c r="K11" s="98">
        <v>3.1427988361423398</v>
      </c>
      <c r="L11" s="98">
        <v>2.8278538653791245</v>
      </c>
      <c r="M11" s="98">
        <v>1.9824301921991754</v>
      </c>
      <c r="N11" s="98">
        <v>1.9035640535228944</v>
      </c>
      <c r="O11" s="98">
        <v>2.1122510923805509</v>
      </c>
      <c r="P11" s="98">
        <v>3.0222173374916514</v>
      </c>
      <c r="Q11" s="98">
        <v>5.3404257889494557</v>
      </c>
      <c r="R11" s="98">
        <v>6.2063708809993159</v>
      </c>
      <c r="S11" s="98">
        <v>4.9650785704504257</v>
      </c>
      <c r="T11" s="98">
        <v>2.444094242491369</v>
      </c>
      <c r="U11" s="98">
        <v>1.3356588260100033</v>
      </c>
      <c r="V11" s="98">
        <v>1.1094407580523393</v>
      </c>
      <c r="W11" s="98">
        <v>1.1850949652626541</v>
      </c>
      <c r="X11" s="98">
        <v>1.56</v>
      </c>
      <c r="Y11" s="98">
        <v>2.2762317164619152</v>
      </c>
      <c r="Z11" s="98">
        <v>2.1051161272863004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3.54</v>
      </c>
      <c r="C12" s="98">
        <v>4.18</v>
      </c>
      <c r="D12" s="98">
        <v>4.38</v>
      </c>
      <c r="E12" s="98">
        <v>3.66</v>
      </c>
      <c r="F12" s="98">
        <v>3.79</v>
      </c>
      <c r="G12" s="98">
        <v>4.33</v>
      </c>
      <c r="H12" s="98">
        <v>4.3899999999999997</v>
      </c>
      <c r="I12" s="98">
        <v>4.6100000000000003</v>
      </c>
      <c r="J12" s="98">
        <v>4</v>
      </c>
      <c r="K12" s="98">
        <v>4.01</v>
      </c>
      <c r="L12" s="98">
        <v>4.33</v>
      </c>
      <c r="M12" s="98">
        <v>3.53</v>
      </c>
      <c r="N12" s="98">
        <v>3.13</v>
      </c>
      <c r="O12" s="98">
        <v>2.9</v>
      </c>
      <c r="P12" s="98">
        <v>3.8</v>
      </c>
      <c r="Q12" s="98">
        <v>4.68</v>
      </c>
      <c r="R12" s="98">
        <v>5.7</v>
      </c>
      <c r="S12" s="98">
        <v>5.45</v>
      </c>
      <c r="T12" s="98">
        <v>5.91</v>
      </c>
      <c r="U12" s="98">
        <v>3.14</v>
      </c>
      <c r="V12" s="98">
        <v>2.65</v>
      </c>
      <c r="W12" s="98">
        <v>2.4300000000000002</v>
      </c>
      <c r="X12" s="98">
        <v>2.96</v>
      </c>
      <c r="Y12" s="98">
        <v>3.51</v>
      </c>
      <c r="Z12" s="98">
        <v>3.46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6.98</v>
      </c>
      <c r="C13" s="98">
        <v>5.54</v>
      </c>
      <c r="D13" s="98">
        <v>7.39</v>
      </c>
      <c r="E13" s="101">
        <v>6.39</v>
      </c>
      <c r="F13" s="98">
        <v>6.81</v>
      </c>
      <c r="G13" s="98">
        <v>9.39</v>
      </c>
      <c r="H13" s="98">
        <v>8</v>
      </c>
      <c r="I13" s="98">
        <v>7.93</v>
      </c>
      <c r="J13" s="98">
        <v>7.89</v>
      </c>
      <c r="K13" s="98">
        <v>8.0364929836219403</v>
      </c>
      <c r="L13" s="98">
        <v>6.38</v>
      </c>
      <c r="M13" s="98">
        <v>7.669999999999999</v>
      </c>
      <c r="N13" s="98">
        <v>9.8000000000000007</v>
      </c>
      <c r="O13" s="98">
        <v>6.2</v>
      </c>
      <c r="P13" s="98">
        <v>6.59</v>
      </c>
      <c r="Q13" s="98">
        <v>8.49</v>
      </c>
      <c r="R13" s="98">
        <v>8.49</v>
      </c>
      <c r="S13" s="98">
        <v>10.85</v>
      </c>
      <c r="T13" s="98">
        <v>8.86</v>
      </c>
      <c r="U13" s="98">
        <v>4.17</v>
      </c>
      <c r="V13" s="98">
        <v>4.3500000000000005</v>
      </c>
      <c r="W13" s="98">
        <v>4.1469275362318836</v>
      </c>
      <c r="X13" s="98">
        <v>4.33</v>
      </c>
      <c r="Y13" s="98">
        <v>4.3099999999999996</v>
      </c>
      <c r="Z13" s="98">
        <v>5.97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5.1934767209736625</v>
      </c>
      <c r="C14" s="98">
        <v>5.2400579321872831</v>
      </c>
      <c r="D14" s="98">
        <v>3.7537375484690467</v>
      </c>
      <c r="E14" s="98">
        <v>3.28</v>
      </c>
      <c r="F14" s="98">
        <v>4.9263115112282989</v>
      </c>
      <c r="G14" s="98">
        <v>5.1195979899497486</v>
      </c>
      <c r="H14" s="98">
        <v>3.9137847657543259</v>
      </c>
      <c r="I14" s="98">
        <v>6.419766889411024</v>
      </c>
      <c r="J14" s="98">
        <v>4.7954486625780701</v>
      </c>
      <c r="K14" s="98">
        <v>5.2429903983717603</v>
      </c>
      <c r="L14" s="98">
        <v>6.0650179841070679</v>
      </c>
      <c r="M14" s="98">
        <v>5.853222366340888</v>
      </c>
      <c r="N14" s="98">
        <v>5.7980830320465859</v>
      </c>
      <c r="O14" s="98">
        <v>4.6438746820455865</v>
      </c>
      <c r="P14" s="98">
        <v>4.6780243387331994</v>
      </c>
      <c r="Q14" s="98">
        <v>4.1161460648961281</v>
      </c>
      <c r="R14" s="98">
        <v>4.2483356198047595</v>
      </c>
      <c r="S14" s="98">
        <v>5.7308214762146132</v>
      </c>
      <c r="T14" s="98">
        <v>6.9130100540724388</v>
      </c>
      <c r="U14" s="98">
        <v>3.8656104824372552</v>
      </c>
      <c r="V14" s="98">
        <v>3.5130077481623871</v>
      </c>
      <c r="W14" s="98">
        <v>3.2029584163037268</v>
      </c>
      <c r="X14" s="98">
        <v>4.59</v>
      </c>
      <c r="Y14" s="98">
        <v>3.0889210271687664</v>
      </c>
      <c r="Z14" s="98">
        <v>2.1877840341872195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 t="s">
        <v>73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" style="96" customWidth="1"/>
    <col min="19" max="19" width="8.7109375" style="96" customWidth="1"/>
    <col min="20" max="20" width="9" style="96" customWidth="1"/>
    <col min="21" max="22" width="9.140625" style="96"/>
    <col min="23" max="23" width="9.7109375" style="96" customWidth="1"/>
    <col min="24" max="63" width="9.140625" style="96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3.7688163932682301</v>
      </c>
      <c r="C4" s="98">
        <v>3.4749932398602899</v>
      </c>
      <c r="D4" s="98">
        <v>3.3210485174875801</v>
      </c>
      <c r="E4" s="98">
        <v>3.3781987915855298</v>
      </c>
      <c r="F4" s="98">
        <v>3.3973638407314799</v>
      </c>
      <c r="G4" s="98">
        <v>3.2560496737779099</v>
      </c>
      <c r="H4" s="98">
        <v>3.2905455097501344</v>
      </c>
      <c r="I4" s="98">
        <v>3.5406962258173706</v>
      </c>
      <c r="J4" s="98">
        <v>3.8391994609056601</v>
      </c>
      <c r="K4" s="98">
        <v>3.6993452215396738</v>
      </c>
      <c r="L4" s="98">
        <v>3.6306574580087863</v>
      </c>
      <c r="M4" s="98">
        <v>4.0767486669715671</v>
      </c>
      <c r="N4" s="98">
        <v>4.0695230286567368</v>
      </c>
      <c r="O4" s="98">
        <v>3.8224532911595688</v>
      </c>
      <c r="P4" s="98">
        <v>4.8762282345419994</v>
      </c>
      <c r="Q4" s="98">
        <v>4.8326375793070557</v>
      </c>
      <c r="R4" s="98">
        <v>4.0016752499499875</v>
      </c>
      <c r="S4" s="98">
        <v>3.6038550481328295</v>
      </c>
      <c r="T4" s="98">
        <v>3.5386888088931157</v>
      </c>
      <c r="U4" s="98">
        <v>3.6240513249482329</v>
      </c>
      <c r="V4" s="98">
        <v>4.5991791625260809</v>
      </c>
      <c r="W4" s="98">
        <v>4.5434085421456682</v>
      </c>
      <c r="X4" s="98">
        <v>4.54</v>
      </c>
      <c r="Y4" s="98">
        <v>4.0034335079157</v>
      </c>
      <c r="Z4" s="98">
        <v>4.1080077422922718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3.9351714520936198</v>
      </c>
      <c r="C5" s="98">
        <v>4.0187519206210203</v>
      </c>
      <c r="D5" s="98">
        <v>3.5519425517496601</v>
      </c>
      <c r="E5" s="98">
        <v>3.1497076213200801</v>
      </c>
      <c r="F5" s="98">
        <v>2.8948006032273099</v>
      </c>
      <c r="G5" s="98">
        <v>2.7778513811716801</v>
      </c>
      <c r="H5" s="98">
        <v>2.6774409161577597</v>
      </c>
      <c r="I5" s="98">
        <v>3.4575599670065418</v>
      </c>
      <c r="J5" s="98">
        <v>3.8747483318423699</v>
      </c>
      <c r="K5" s="98">
        <v>3.5091442653555966</v>
      </c>
      <c r="L5" s="98">
        <v>2.8739551045391409</v>
      </c>
      <c r="M5" s="98">
        <v>3.6931488612207</v>
      </c>
      <c r="N5" s="98">
        <v>4.2283305719756514</v>
      </c>
      <c r="O5" s="98">
        <v>3.9014907154249627</v>
      </c>
      <c r="P5" s="98">
        <v>5.0195138352654709</v>
      </c>
      <c r="Q5" s="98">
        <v>4.9999493157557167</v>
      </c>
      <c r="R5" s="98">
        <v>4.0596312592749362</v>
      </c>
      <c r="S5" s="98">
        <v>2.730079208966766</v>
      </c>
      <c r="T5" s="98">
        <v>2.7750696154616135</v>
      </c>
      <c r="U5" s="98">
        <v>3.2186574902466538</v>
      </c>
      <c r="V5" s="98">
        <v>4.4754219205593992</v>
      </c>
      <c r="W5" s="98">
        <v>3.7184840475692384</v>
      </c>
      <c r="X5" s="98">
        <v>3.59</v>
      </c>
      <c r="Y5" s="98">
        <v>3.1844698609999416</v>
      </c>
      <c r="Z5" s="98">
        <v>3.7676941653129261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5" customHeight="1" x14ac:dyDescent="0.25">
      <c r="A6" s="90" t="s">
        <v>58</v>
      </c>
      <c r="B6" s="98">
        <v>5.3918949643653802</v>
      </c>
      <c r="C6" s="98">
        <v>5.1221552281218203</v>
      </c>
      <c r="D6" s="98">
        <v>5.0488824738981997</v>
      </c>
      <c r="E6" s="98">
        <v>4.5041506829848199</v>
      </c>
      <c r="F6" s="98">
        <v>3.8339399412031399</v>
      </c>
      <c r="G6" s="98">
        <v>3.73328836783155</v>
      </c>
      <c r="H6" s="98">
        <v>3.8266273579225549</v>
      </c>
      <c r="I6" s="98">
        <v>4.1780072326931768</v>
      </c>
      <c r="J6" s="98">
        <v>4.3798353320224601</v>
      </c>
      <c r="K6" s="98">
        <v>4.2162235460947421</v>
      </c>
      <c r="L6" s="98">
        <v>3.7640662995023582</v>
      </c>
      <c r="M6" s="98">
        <v>4.2866025038275932</v>
      </c>
      <c r="N6" s="98">
        <v>4.5941765967611046</v>
      </c>
      <c r="O6" s="98">
        <v>5.7929180453766689</v>
      </c>
      <c r="P6" s="98">
        <v>6.4532239545831009</v>
      </c>
      <c r="Q6" s="98">
        <v>7.1352413042671303</v>
      </c>
      <c r="R6" s="98">
        <v>4.452416406795777</v>
      </c>
      <c r="S6" s="98">
        <v>3.0347266067062022</v>
      </c>
      <c r="T6" s="98">
        <v>2.9987440942463057</v>
      </c>
      <c r="U6" s="98">
        <v>3.3531460236460027</v>
      </c>
      <c r="V6" s="98">
        <v>5.0389734633820495</v>
      </c>
      <c r="W6" s="98">
        <v>4.0944490810709082</v>
      </c>
      <c r="X6" s="98">
        <v>3.47</v>
      </c>
      <c r="Y6" s="98">
        <v>3.4246009896323386</v>
      </c>
      <c r="Z6" s="98">
        <v>4.2428422126875098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3.7321793315166798</v>
      </c>
      <c r="C8" s="98">
        <v>3.8851835543766602</v>
      </c>
      <c r="D8" s="98">
        <v>3.5236808031239999</v>
      </c>
      <c r="E8" s="98">
        <v>3.0966565303264502</v>
      </c>
      <c r="F8" s="98">
        <v>3.4107747585338801</v>
      </c>
      <c r="G8" s="98">
        <v>3.3094461324150202</v>
      </c>
      <c r="H8" s="98">
        <v>3.325250057000984</v>
      </c>
      <c r="I8" s="98">
        <v>3.258677253095307</v>
      </c>
      <c r="J8" s="98">
        <v>3.28003076878512</v>
      </c>
      <c r="K8" s="98">
        <v>3.2256956626862907</v>
      </c>
      <c r="L8" s="98">
        <v>2.841309644099403</v>
      </c>
      <c r="M8" s="98">
        <v>3.1485080048128506</v>
      </c>
      <c r="N8" s="98">
        <v>3.3302053902873134</v>
      </c>
      <c r="O8" s="98">
        <v>3.6264659440213034</v>
      </c>
      <c r="P8" s="98">
        <v>3.9504869438767072</v>
      </c>
      <c r="Q8" s="98">
        <v>3.6248022852257988</v>
      </c>
      <c r="R8" s="98">
        <v>3.6633405473787017</v>
      </c>
      <c r="S8" s="98">
        <v>3.3869299244819997</v>
      </c>
      <c r="T8" s="98">
        <v>4.1094121326562503</v>
      </c>
      <c r="U8" s="98">
        <v>4.238028842945587</v>
      </c>
      <c r="V8" s="98">
        <v>3.627393453888236</v>
      </c>
      <c r="W8" s="98">
        <v>3.2098345306767611</v>
      </c>
      <c r="X8" s="98">
        <v>2.9</v>
      </c>
      <c r="Y8" s="98">
        <v>2.8516990239189774</v>
      </c>
      <c r="Z8" s="98">
        <v>2.8715996327213702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5.33</v>
      </c>
      <c r="C9" s="98">
        <v>5.5284477950108801</v>
      </c>
      <c r="D9" s="98">
        <v>4.8822485257194499</v>
      </c>
      <c r="E9" s="98">
        <v>4.1399999999999997</v>
      </c>
      <c r="F9" s="98">
        <v>4.1747830184770898</v>
      </c>
      <c r="G9" s="98">
        <v>3.9827380656489102</v>
      </c>
      <c r="H9" s="98">
        <v>4.2332154619856599</v>
      </c>
      <c r="I9" s="98">
        <v>4.300853586489735</v>
      </c>
      <c r="J9" s="98">
        <v>4.8540070513465796</v>
      </c>
      <c r="K9" s="98">
        <v>4.7790414630075579</v>
      </c>
      <c r="L9" s="98">
        <v>4.6910035798735095</v>
      </c>
      <c r="M9" s="98">
        <v>5.325105834637001</v>
      </c>
      <c r="N9" s="98">
        <v>6.1883170368968266</v>
      </c>
      <c r="O9" s="98">
        <v>6.0452830394438068</v>
      </c>
      <c r="P9" s="98">
        <v>7.879151114917053</v>
      </c>
      <c r="Q9" s="98">
        <v>6.0245816832154304</v>
      </c>
      <c r="R9" s="98">
        <v>5.9986149949478538</v>
      </c>
      <c r="S9" s="98">
        <v>4.7965362754109115</v>
      </c>
      <c r="T9" s="98">
        <v>5.7669268496628705</v>
      </c>
      <c r="U9" s="98">
        <v>5.1751283472694682</v>
      </c>
      <c r="V9" s="98">
        <v>5.7087200385928956</v>
      </c>
      <c r="W9" s="98">
        <v>5.1175130140329648</v>
      </c>
      <c r="X9" s="98">
        <v>5.0999999999999996</v>
      </c>
      <c r="Y9" s="98">
        <v>5.2561035168338464</v>
      </c>
      <c r="Z9" s="98">
        <v>5.3044382277960223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4.8746838930205802</v>
      </c>
      <c r="C10" s="98">
        <v>4.3676378828892304</v>
      </c>
      <c r="D10" s="98">
        <v>4.3592072009447804</v>
      </c>
      <c r="E10" s="98">
        <v>4.8848509473816604</v>
      </c>
      <c r="F10" s="98">
        <v>5.0056327692409504</v>
      </c>
      <c r="G10" s="98">
        <v>5.1943740351675096</v>
      </c>
      <c r="H10" s="98">
        <v>5.226164753832931</v>
      </c>
      <c r="I10" s="98">
        <v>5.8258761961049954</v>
      </c>
      <c r="J10" s="98">
        <v>5.3279988506043701</v>
      </c>
      <c r="K10" s="98">
        <v>5.6316667831715597</v>
      </c>
      <c r="L10" s="98">
        <v>5.8630004329011083</v>
      </c>
      <c r="M10" s="98">
        <v>6.1836667288188512</v>
      </c>
      <c r="N10" s="98">
        <v>5.5316061047270457</v>
      </c>
      <c r="O10" s="98">
        <v>7.3928253698283486</v>
      </c>
      <c r="P10" s="98">
        <v>7.9912122874624467</v>
      </c>
      <c r="Q10" s="98">
        <v>7.8267005588291898</v>
      </c>
      <c r="R10" s="98">
        <v>7.1668944951695295</v>
      </c>
      <c r="S10" s="98">
        <v>4.8430581155355279</v>
      </c>
      <c r="T10" s="98">
        <v>5.7665003466997584</v>
      </c>
      <c r="U10" s="98">
        <v>6.4344256300709342</v>
      </c>
      <c r="V10" s="98" t="s">
        <v>113</v>
      </c>
      <c r="W10" s="98"/>
      <c r="X10" s="98"/>
      <c r="Y10" s="98"/>
      <c r="Z10" s="98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1.4488529043345899</v>
      </c>
      <c r="C11" s="98">
        <v>1.5599810962631</v>
      </c>
      <c r="D11" s="98">
        <v>1.6901672879618801</v>
      </c>
      <c r="E11" s="98">
        <v>1.9266589147500599</v>
      </c>
      <c r="F11" s="98">
        <v>2.07719659330697</v>
      </c>
      <c r="G11" s="98">
        <v>2.2699938457788398</v>
      </c>
      <c r="H11" s="98">
        <v>2.1942242007795234</v>
      </c>
      <c r="I11" s="98">
        <v>2.2347022705462418</v>
      </c>
      <c r="J11" s="98">
        <v>2.0694533621765498</v>
      </c>
      <c r="K11" s="98">
        <v>1.8864351742869447</v>
      </c>
      <c r="L11" s="98">
        <v>1.6735417850558991</v>
      </c>
      <c r="M11" s="98">
        <v>1.5232122471708007</v>
      </c>
      <c r="N11" s="98">
        <v>1.6938550775413124</v>
      </c>
      <c r="O11" s="98">
        <v>1.9813279032481768</v>
      </c>
      <c r="P11" s="98">
        <v>2.3625416547452911</v>
      </c>
      <c r="Q11" s="98">
        <v>2.4836881876799506</v>
      </c>
      <c r="R11" s="98">
        <v>2.9469755484145388</v>
      </c>
      <c r="S11" s="98">
        <v>2.7214276275729512</v>
      </c>
      <c r="T11" s="98">
        <v>2.8225269366552395</v>
      </c>
      <c r="U11" s="98">
        <v>2.6683031549750029</v>
      </c>
      <c r="V11" s="98">
        <v>2.2502514941135314</v>
      </c>
      <c r="W11" s="98">
        <v>1.834034641061552</v>
      </c>
      <c r="X11" s="98">
        <v>1.63</v>
      </c>
      <c r="Y11" s="98">
        <v>1.5348110141866937</v>
      </c>
      <c r="Z11" s="98">
        <v>1.7649615349541163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1.2667179884322901</v>
      </c>
      <c r="C12" s="98">
        <v>1.77872586856333</v>
      </c>
      <c r="D12" s="98">
        <v>1.8751959672968701</v>
      </c>
      <c r="E12" s="98">
        <v>1.89741083421257</v>
      </c>
      <c r="F12" s="98">
        <v>1.9532275026659001</v>
      </c>
      <c r="G12" s="98">
        <v>2.0332644400183901</v>
      </c>
      <c r="H12" s="98">
        <v>2.0199315390171462</v>
      </c>
      <c r="I12" s="98">
        <v>1.7451668399058144</v>
      </c>
      <c r="J12" s="98">
        <v>1.77652794885953</v>
      </c>
      <c r="K12" s="98">
        <v>1.8273898984104662</v>
      </c>
      <c r="L12" s="98">
        <v>1.6894849401781806</v>
      </c>
      <c r="M12" s="98">
        <v>1.5052568982554404</v>
      </c>
      <c r="N12" s="98">
        <v>1.5268059625757917</v>
      </c>
      <c r="O12" s="98">
        <v>1.8376823362970289</v>
      </c>
      <c r="P12" s="98">
        <v>1.9618577040617804</v>
      </c>
      <c r="Q12" s="98">
        <v>2.0866685694013585</v>
      </c>
      <c r="R12" s="98">
        <v>3.4797345157657658</v>
      </c>
      <c r="S12" s="98">
        <v>3.6541367692717954</v>
      </c>
      <c r="T12" s="98">
        <v>5.9964680732410072</v>
      </c>
      <c r="U12" s="98">
        <v>3.4225146773255153</v>
      </c>
      <c r="V12" s="98">
        <v>3.3308289443707366</v>
      </c>
      <c r="W12" s="98">
        <v>3.3708467594711484</v>
      </c>
      <c r="X12" s="98">
        <v>3.03</v>
      </c>
      <c r="Y12" s="98">
        <v>4.005145604856116</v>
      </c>
      <c r="Z12" s="98">
        <v>4.033127593112563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5.75" customHeight="1" x14ac:dyDescent="0.25">
      <c r="A13" s="90" t="s">
        <v>64</v>
      </c>
      <c r="B13" s="98">
        <v>2.3301444876970399</v>
      </c>
      <c r="C13" s="98">
        <v>1.99170412517781</v>
      </c>
      <c r="D13" s="98">
        <v>4.4599246970384296</v>
      </c>
      <c r="E13" s="98">
        <v>2.7677480347538301</v>
      </c>
      <c r="F13" s="98">
        <v>1.7875126303297399</v>
      </c>
      <c r="G13" s="98">
        <v>3.08080019340338</v>
      </c>
      <c r="H13" s="98">
        <v>3.598549142713364</v>
      </c>
      <c r="I13" s="98">
        <v>1.7829338220593136</v>
      </c>
      <c r="J13" s="98">
        <v>1.8326977222280201</v>
      </c>
      <c r="K13" s="98">
        <v>3.2437597379266614</v>
      </c>
      <c r="L13" s="98">
        <v>2.360034948813905</v>
      </c>
      <c r="M13" s="98">
        <v>3.6760101000826371</v>
      </c>
      <c r="N13" s="98">
        <v>2.8426902086343655</v>
      </c>
      <c r="O13" s="98">
        <v>2.3804732637706287</v>
      </c>
      <c r="P13" s="98">
        <v>1.6459160195570897</v>
      </c>
      <c r="Q13" s="98">
        <v>1.2227209636274556</v>
      </c>
      <c r="R13" s="98">
        <v>3.868176326881259</v>
      </c>
      <c r="S13" s="98">
        <v>2.2299925636524924</v>
      </c>
      <c r="T13" s="98">
        <v>1.5323964788982358</v>
      </c>
      <c r="U13" s="98">
        <v>2.1110134802910552</v>
      </c>
      <c r="V13" s="98">
        <v>2.2092339589913101</v>
      </c>
      <c r="W13" s="98">
        <v>2.0299893340533979</v>
      </c>
      <c r="X13" s="98">
        <v>1.75</v>
      </c>
      <c r="Y13" s="98">
        <v>1.6307406655181791</v>
      </c>
      <c r="Z13" s="98">
        <v>5.1675844049639155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3.9510329207268899</v>
      </c>
      <c r="C14" s="98">
        <v>3.6239449097202598</v>
      </c>
      <c r="D14" s="98">
        <v>4.1912325176658101</v>
      </c>
      <c r="E14" s="98">
        <v>3.5587482399890602</v>
      </c>
      <c r="F14" s="98">
        <v>3.8529601034001701</v>
      </c>
      <c r="G14" s="98">
        <v>3.68666769715175</v>
      </c>
      <c r="H14" s="98">
        <v>3.6766324672744388</v>
      </c>
      <c r="I14" s="98">
        <v>3.4526589315606677</v>
      </c>
      <c r="J14" s="98">
        <v>3.8627545623917601</v>
      </c>
      <c r="K14" s="98">
        <v>3.4788137590210009</v>
      </c>
      <c r="L14" s="98">
        <v>3.0060095828299955</v>
      </c>
      <c r="M14" s="98">
        <v>3.4623930373671623</v>
      </c>
      <c r="N14" s="98">
        <v>3.7182968633292859</v>
      </c>
      <c r="O14" s="98">
        <v>3.8619321804551436</v>
      </c>
      <c r="P14" s="98">
        <v>3.7421110782045552</v>
      </c>
      <c r="Q14" s="98">
        <v>3.9314382230153924</v>
      </c>
      <c r="R14" s="98">
        <v>4.1499008118439615</v>
      </c>
      <c r="S14" s="98">
        <v>3.6075177834572654</v>
      </c>
      <c r="T14" s="98">
        <v>3.3701368710383126</v>
      </c>
      <c r="U14" s="98">
        <v>3.4610841388346025</v>
      </c>
      <c r="V14" s="98">
        <v>3.3359374542546614</v>
      </c>
      <c r="W14" s="98">
        <v>3.7885353618664133</v>
      </c>
      <c r="X14" s="98">
        <v>3.85</v>
      </c>
      <c r="Y14" s="98">
        <v>3.4448315042807778</v>
      </c>
      <c r="Z14" s="98">
        <v>3.4451851153882815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5.75" x14ac:dyDescent="0.25">
      <c r="A18" s="103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8.7109375" style="104" customWidth="1"/>
    <col min="19" max="19" width="8.85546875" style="104" customWidth="1"/>
    <col min="20" max="63" width="9.140625" style="104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75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105">
        <v>45170</v>
      </c>
      <c r="L3" s="105">
        <v>45200</v>
      </c>
      <c r="M3" s="105">
        <v>45231</v>
      </c>
      <c r="N3" s="105">
        <v>45261</v>
      </c>
      <c r="O3" s="105">
        <v>45292</v>
      </c>
      <c r="P3" s="105">
        <v>45323</v>
      </c>
      <c r="Q3" s="105">
        <v>45352</v>
      </c>
      <c r="R3" s="105">
        <v>45383</v>
      </c>
      <c r="S3" s="105">
        <v>45413</v>
      </c>
      <c r="T3" s="105">
        <v>45444</v>
      </c>
      <c r="U3" s="105">
        <v>45474</v>
      </c>
      <c r="V3" s="105">
        <v>45505</v>
      </c>
      <c r="W3" s="105">
        <v>45536</v>
      </c>
      <c r="X3" s="105">
        <v>45566</v>
      </c>
      <c r="Y3" s="105">
        <v>45597</v>
      </c>
      <c r="Z3" s="105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2.25775162276426</v>
      </c>
      <c r="C4" s="98">
        <v>2.3808890432734402</v>
      </c>
      <c r="D4" s="98">
        <v>2.4626373375488702</v>
      </c>
      <c r="E4" s="98">
        <v>2.83</v>
      </c>
      <c r="F4" s="98">
        <v>2.5875237303421601</v>
      </c>
      <c r="G4" s="98">
        <v>2.3557337023464502</v>
      </c>
      <c r="H4" s="98">
        <v>2.1583189598329859</v>
      </c>
      <c r="I4" s="98">
        <v>2.0758500248666629</v>
      </c>
      <c r="J4" s="98">
        <v>2.2480202869016401</v>
      </c>
      <c r="K4" s="98">
        <v>2.4287392344859184</v>
      </c>
      <c r="L4" s="98">
        <v>2.526238229072777</v>
      </c>
      <c r="M4" s="98">
        <v>2.8620064265455767</v>
      </c>
      <c r="N4" s="98">
        <v>3.1924001541124865</v>
      </c>
      <c r="O4" s="98">
        <v>3.3476477541459095</v>
      </c>
      <c r="P4" s="98">
        <v>3.5596773203908203</v>
      </c>
      <c r="Q4" s="98">
        <v>4.1961808344818996</v>
      </c>
      <c r="R4" s="98">
        <v>3.8851931547544116</v>
      </c>
      <c r="S4" s="98">
        <v>3.2558730893363186</v>
      </c>
      <c r="T4" s="98">
        <v>3.1035184510679565</v>
      </c>
      <c r="U4" s="98">
        <v>3.2431737170618398</v>
      </c>
      <c r="V4" s="98">
        <v>3.7434889666590645</v>
      </c>
      <c r="W4" s="98">
        <v>4.338081838136068</v>
      </c>
      <c r="X4" s="98">
        <v>5.35</v>
      </c>
      <c r="Y4" s="98">
        <v>5.1204915585665516</v>
      </c>
      <c r="Z4" s="98">
        <v>4.5980221396810661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2.0717008329042201</v>
      </c>
      <c r="C5" s="98">
        <v>2.0581164909843901</v>
      </c>
      <c r="D5" s="98">
        <v>2.3268175082412998</v>
      </c>
      <c r="E5" s="98">
        <v>2.58</v>
      </c>
      <c r="F5" s="98">
        <v>2.38278466525861</v>
      </c>
      <c r="G5" s="98">
        <v>2.1066023095994599</v>
      </c>
      <c r="H5" s="98">
        <v>1.9393880078465116</v>
      </c>
      <c r="I5" s="98">
        <v>1.9435772914865934</v>
      </c>
      <c r="J5" s="98">
        <v>2.0197783364976698</v>
      </c>
      <c r="K5" s="98">
        <v>2.2380356870591323</v>
      </c>
      <c r="L5" s="98">
        <v>2.6533132602262692</v>
      </c>
      <c r="M5" s="98">
        <v>2.7042785352132439</v>
      </c>
      <c r="N5" s="98">
        <v>2.9582594213162308</v>
      </c>
      <c r="O5" s="98">
        <v>3.113355406533072</v>
      </c>
      <c r="P5" s="98">
        <v>3.4685036716679338</v>
      </c>
      <c r="Q5" s="98">
        <v>3.7587364147530451</v>
      </c>
      <c r="R5" s="98">
        <v>3.762398326836617</v>
      </c>
      <c r="S5" s="98">
        <v>3.1198948179783073</v>
      </c>
      <c r="T5" s="98">
        <v>3.0610114123338721</v>
      </c>
      <c r="U5" s="98">
        <v>3.4008319062937313</v>
      </c>
      <c r="V5" s="98">
        <v>3.7193405901186192</v>
      </c>
      <c r="W5" s="98">
        <v>4.3224950901791965</v>
      </c>
      <c r="X5" s="98">
        <v>5.23</v>
      </c>
      <c r="Y5" s="98">
        <v>4.8616148911162167</v>
      </c>
      <c r="Z5" s="98">
        <v>4.1923781434729506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2.1156284027634702</v>
      </c>
      <c r="C6" s="98">
        <v>2.0906445063891499</v>
      </c>
      <c r="D6" s="98">
        <v>2.3257505815030202</v>
      </c>
      <c r="E6" s="98">
        <v>2.48</v>
      </c>
      <c r="F6" s="98">
        <v>2.5294742745389698</v>
      </c>
      <c r="G6" s="98">
        <v>2.4154299096543501</v>
      </c>
      <c r="H6" s="98">
        <v>1.9982403492249492</v>
      </c>
      <c r="I6" s="98">
        <v>1.7833556861914996</v>
      </c>
      <c r="J6" s="98">
        <v>1.9909450261316299</v>
      </c>
      <c r="K6" s="98">
        <v>2.0948545869849085</v>
      </c>
      <c r="L6" s="98">
        <v>2.1170168244454</v>
      </c>
      <c r="M6" s="98">
        <v>2.0844840324103773</v>
      </c>
      <c r="N6" s="98">
        <v>2.3881406315608547</v>
      </c>
      <c r="O6" s="98">
        <v>2.7665834161193024</v>
      </c>
      <c r="P6" s="98">
        <v>2.9650350641598604</v>
      </c>
      <c r="Q6" s="98">
        <v>3.1306344620257325</v>
      </c>
      <c r="R6" s="98">
        <v>3.3575625151365971</v>
      </c>
      <c r="S6" s="98">
        <v>3.2704038954326018</v>
      </c>
      <c r="T6" s="98">
        <v>3.0368927435038859</v>
      </c>
      <c r="U6" s="98">
        <v>3.0148398700527408</v>
      </c>
      <c r="V6" s="98">
        <v>3.0666143801759036</v>
      </c>
      <c r="W6" s="98">
        <v>3.4811654377788028</v>
      </c>
      <c r="X6" s="98">
        <v>4.38</v>
      </c>
      <c r="Y6" s="98">
        <v>4.3053566206293592</v>
      </c>
      <c r="Z6" s="98">
        <v>3.9234627835080427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2.4378029235045302</v>
      </c>
      <c r="C8" s="98">
        <v>2.3736282129906501</v>
      </c>
      <c r="D8" s="98">
        <v>2.26869974572551</v>
      </c>
      <c r="E8" s="98">
        <v>2.48</v>
      </c>
      <c r="F8" s="98">
        <v>2.4486770352815501</v>
      </c>
      <c r="G8" s="98">
        <v>2.2736110122858699</v>
      </c>
      <c r="H8" s="98">
        <v>2.1268288898588956</v>
      </c>
      <c r="I8" s="98">
        <v>1.9942046088751766</v>
      </c>
      <c r="J8" s="98">
        <v>1.93927159377672</v>
      </c>
      <c r="K8" s="98">
        <v>2.080354081010122</v>
      </c>
      <c r="L8" s="98">
        <v>2.5568865403159635</v>
      </c>
      <c r="M8" s="98">
        <v>2.8495587575020229</v>
      </c>
      <c r="N8" s="98">
        <v>2.8822358059208328</v>
      </c>
      <c r="O8" s="98">
        <v>3.2897290816223648</v>
      </c>
      <c r="P8" s="98">
        <v>3.5857914351408877</v>
      </c>
      <c r="Q8" s="98">
        <v>4.4085233504340691</v>
      </c>
      <c r="R8" s="98">
        <v>3.5073689557616956</v>
      </c>
      <c r="S8" s="98">
        <v>2.9193164630909187</v>
      </c>
      <c r="T8" s="98">
        <v>2.9066175333698321</v>
      </c>
      <c r="U8" s="98">
        <v>3.0307267037002568</v>
      </c>
      <c r="V8" s="98">
        <v>3.4242042988425152</v>
      </c>
      <c r="W8" s="98">
        <v>3.5166042121881116</v>
      </c>
      <c r="X8" s="98">
        <v>4.2699999999999996</v>
      </c>
      <c r="Y8" s="98">
        <v>4.4228076658065234</v>
      </c>
      <c r="Z8" s="98">
        <v>4.4072453829282372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1.87</v>
      </c>
      <c r="C9" s="98">
        <v>2.0081592779156998</v>
      </c>
      <c r="D9" s="98">
        <v>2.1272124687581702</v>
      </c>
      <c r="E9" s="98">
        <v>2.38</v>
      </c>
      <c r="F9" s="98">
        <v>2.5231574742915801</v>
      </c>
      <c r="G9" s="98">
        <v>2.20090175200973</v>
      </c>
      <c r="H9" s="98">
        <v>2.0906779773614925</v>
      </c>
      <c r="I9" s="98">
        <v>2.0130394277899204</v>
      </c>
      <c r="J9" s="98">
        <v>2.1122651262237402</v>
      </c>
      <c r="K9" s="98">
        <v>2.1295178890693296</v>
      </c>
      <c r="L9" s="98">
        <v>2.1422556942576323</v>
      </c>
      <c r="M9" s="98">
        <v>2.2845355721233971</v>
      </c>
      <c r="N9" s="98">
        <v>2.5208333387369923</v>
      </c>
      <c r="O9" s="98">
        <v>2.8786353715155966</v>
      </c>
      <c r="P9" s="98">
        <v>3.3795257870632862</v>
      </c>
      <c r="Q9" s="98">
        <v>3.7471537387277416</v>
      </c>
      <c r="R9" s="98">
        <v>3.6092211195613912</v>
      </c>
      <c r="S9" s="98">
        <v>3.0058049711909423</v>
      </c>
      <c r="T9" s="98">
        <v>2.8472222222222223</v>
      </c>
      <c r="U9" s="98">
        <v>3.3614586769054688</v>
      </c>
      <c r="V9" s="98">
        <v>3.7004971918471479</v>
      </c>
      <c r="W9" s="98">
        <v>4.4574456668654934</v>
      </c>
      <c r="X9" s="98">
        <v>5.26</v>
      </c>
      <c r="Y9" s="98">
        <v>3.9355473676054298</v>
      </c>
      <c r="Z9" s="98">
        <v>3.8961570823048146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2.3360687870632701</v>
      </c>
      <c r="C10" s="98">
        <v>2.08229371541869</v>
      </c>
      <c r="D10" s="98">
        <v>2.4365000155442398</v>
      </c>
      <c r="E10" s="98">
        <v>2.5299999999999998</v>
      </c>
      <c r="F10" s="98">
        <v>2.81812319473871</v>
      </c>
      <c r="G10" s="98">
        <v>2.9900688216020201</v>
      </c>
      <c r="H10" s="98">
        <v>3.1470850864587914</v>
      </c>
      <c r="I10" s="98">
        <v>3.0725287568448518</v>
      </c>
      <c r="J10" s="98">
        <v>2.8189008763292902</v>
      </c>
      <c r="K10" s="98">
        <v>2.6104482270707083</v>
      </c>
      <c r="L10" s="98">
        <v>2.6778448316729762</v>
      </c>
      <c r="M10" s="98">
        <v>2.6360475471141851</v>
      </c>
      <c r="N10" s="98">
        <v>3.1282753068892499</v>
      </c>
      <c r="O10" s="98">
        <v>4.213166886085598</v>
      </c>
      <c r="P10" s="98">
        <v>4.3338828166241807</v>
      </c>
      <c r="Q10" s="98">
        <v>3.1651091170449104</v>
      </c>
      <c r="R10" s="98">
        <v>3.4433823674927719</v>
      </c>
      <c r="S10" s="98">
        <v>2.9600460917074858</v>
      </c>
      <c r="T10" s="98">
        <v>2.8448838711764548</v>
      </c>
      <c r="U10" s="98">
        <v>5.9501213046304926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2.1723049514560202</v>
      </c>
      <c r="C11" s="98">
        <v>2.1730758858101602</v>
      </c>
      <c r="D11" s="98">
        <v>2.14924607127266</v>
      </c>
      <c r="E11" s="98">
        <v>2.11</v>
      </c>
      <c r="F11" s="98">
        <v>2.04708863306782</v>
      </c>
      <c r="G11" s="98">
        <v>1.9381098812066599</v>
      </c>
      <c r="H11" s="98">
        <v>1.8504914269527792</v>
      </c>
      <c r="I11" s="98">
        <v>1.8244723424615077</v>
      </c>
      <c r="J11" s="98">
        <v>1.80839583496665</v>
      </c>
      <c r="K11" s="98">
        <v>1.8588099990987312</v>
      </c>
      <c r="L11" s="98">
        <v>2.3437810180395089</v>
      </c>
      <c r="M11" s="98">
        <v>2.5892818955243841</v>
      </c>
      <c r="N11" s="98">
        <v>2.5871139253126745</v>
      </c>
      <c r="O11" s="98">
        <v>3.0515555677953268</v>
      </c>
      <c r="P11" s="98">
        <v>3.4524919093851132</v>
      </c>
      <c r="Q11" s="98">
        <v>3.4779023780505467</v>
      </c>
      <c r="R11" s="98">
        <v>3.3137917030863231</v>
      </c>
      <c r="S11" s="98">
        <v>2.8622360220104821</v>
      </c>
      <c r="T11" s="98">
        <v>2.7640028639205392</v>
      </c>
      <c r="U11" s="98">
        <v>3.0512068405280832</v>
      </c>
      <c r="V11" s="98">
        <v>3.0534437896568938</v>
      </c>
      <c r="W11" s="98">
        <v>3.1080723089525852</v>
      </c>
      <c r="X11" s="98">
        <v>3.48</v>
      </c>
      <c r="Y11" s="98">
        <v>3.8931813813320915</v>
      </c>
      <c r="Z11" s="98">
        <v>3.9939311764684997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2.4964611704085402</v>
      </c>
      <c r="C12" s="98">
        <v>2.3845460297374199</v>
      </c>
      <c r="D12" s="98">
        <v>2.5222105973675299</v>
      </c>
      <c r="E12" s="98">
        <v>2.4</v>
      </c>
      <c r="F12" s="98">
        <v>2.32605849335188</v>
      </c>
      <c r="G12" s="98">
        <v>2.2917413873313599</v>
      </c>
      <c r="H12" s="98">
        <v>2.2993805621247501</v>
      </c>
      <c r="I12" s="98">
        <v>2.3215630517805481</v>
      </c>
      <c r="J12" s="98">
        <v>2.5601985273557601</v>
      </c>
      <c r="K12" s="98">
        <v>2.4666868907970412</v>
      </c>
      <c r="L12" s="98">
        <v>2.6784503081293649</v>
      </c>
      <c r="M12" s="98">
        <v>2.8868791114646757</v>
      </c>
      <c r="N12" s="98">
        <v>2.7793069368994914</v>
      </c>
      <c r="O12" s="98">
        <v>2.7535530337808334</v>
      </c>
      <c r="P12" s="98">
        <v>2.9019417075829468</v>
      </c>
      <c r="Q12" s="98">
        <v>3.0225529372718221</v>
      </c>
      <c r="R12" s="98">
        <v>2.7734214748372774</v>
      </c>
      <c r="S12" s="98">
        <v>2.9714361229187727</v>
      </c>
      <c r="T12" s="98">
        <v>3.2529111249223122</v>
      </c>
      <c r="U12" s="98">
        <v>3.3426884314705734</v>
      </c>
      <c r="V12" s="98">
        <v>3.7870077909037572</v>
      </c>
      <c r="W12" s="98">
        <v>3.8786941311297425</v>
      </c>
      <c r="X12" s="98">
        <v>3.91</v>
      </c>
      <c r="Y12" s="98">
        <v>4.2913871785584936</v>
      </c>
      <c r="Z12" s="98">
        <v>4.1867923076923077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2.7944659255679101</v>
      </c>
      <c r="C13" s="98">
        <v>3.2300923787528899</v>
      </c>
      <c r="D13" s="98">
        <v>2.6588058823529401</v>
      </c>
      <c r="E13" s="98">
        <v>2.97</v>
      </c>
      <c r="F13" s="98">
        <v>2.6524940476190499</v>
      </c>
      <c r="G13" s="98">
        <v>2.1502508561643801</v>
      </c>
      <c r="H13" s="98">
        <v>2.2710267959888211</v>
      </c>
      <c r="I13" s="98">
        <v>2.441388626769307</v>
      </c>
      <c r="J13" s="98">
        <v>2.5080395402298801</v>
      </c>
      <c r="K13" s="98">
        <v>2.9482269503546101</v>
      </c>
      <c r="L13" s="98">
        <v>2.9467665615141958</v>
      </c>
      <c r="M13" s="98">
        <v>2.9630000000000001</v>
      </c>
      <c r="N13" s="98">
        <v>3</v>
      </c>
      <c r="O13" s="98">
        <v>3</v>
      </c>
      <c r="P13" s="98">
        <v>2.7655690115761353</v>
      </c>
      <c r="Q13" s="98">
        <v>2.6095620218989053</v>
      </c>
      <c r="R13" s="98">
        <v>3.6962672897196258</v>
      </c>
      <c r="S13" s="98">
        <v>2.25</v>
      </c>
      <c r="T13" s="98">
        <v>3.8263975694444445</v>
      </c>
      <c r="U13" s="98">
        <v>3.1058143504005575</v>
      </c>
      <c r="V13" s="98">
        <v>3.4255212765957443</v>
      </c>
      <c r="W13" s="98">
        <v>3.2628358021283779</v>
      </c>
      <c r="X13" s="98">
        <v>3.8</v>
      </c>
      <c r="Y13" s="98">
        <v>3.9576271186440679</v>
      </c>
      <c r="Z13" s="98">
        <v>4.8025990853658538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3.0209828551790401</v>
      </c>
      <c r="C14" s="98">
        <v>2.78180567328124</v>
      </c>
      <c r="D14" s="98">
        <v>3.3790507236440201</v>
      </c>
      <c r="E14" s="98">
        <v>3.79</v>
      </c>
      <c r="F14" s="98">
        <v>3.4359210672967602</v>
      </c>
      <c r="G14" s="98">
        <v>3.01148515252072</v>
      </c>
      <c r="H14" s="98">
        <v>2.6989648640047541</v>
      </c>
      <c r="I14" s="98">
        <v>2.8297773815863607</v>
      </c>
      <c r="J14" s="98">
        <v>2.7265249826033102</v>
      </c>
      <c r="K14" s="98">
        <v>2.8684382244085347</v>
      </c>
      <c r="L14" s="98">
        <v>3.2482109021289882</v>
      </c>
      <c r="M14" s="98">
        <v>3.5972129791816556</v>
      </c>
      <c r="N14" s="98">
        <v>3.8303494884495244</v>
      </c>
      <c r="O14" s="98">
        <v>4.0587927517737539</v>
      </c>
      <c r="P14" s="98">
        <v>4.8543460827044163</v>
      </c>
      <c r="Q14" s="98">
        <v>4.7992910487034308</v>
      </c>
      <c r="R14" s="98">
        <v>4.3824841484247994</v>
      </c>
      <c r="S14" s="98">
        <v>3.8968925016109175</v>
      </c>
      <c r="T14" s="98">
        <v>3.8455341663588265</v>
      </c>
      <c r="U14" s="98">
        <v>3.7737495788996429</v>
      </c>
      <c r="V14" s="98">
        <v>4.5105663253777903</v>
      </c>
      <c r="W14" s="98">
        <v>4.8228327894107395</v>
      </c>
      <c r="X14" s="98">
        <v>5.65</v>
      </c>
      <c r="Y14" s="98">
        <v>5.7189229117436113</v>
      </c>
      <c r="Z14" s="98">
        <v>4.921192914450855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C1" zoomScale="80" zoomScaleNormal="8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0" width="9.140625" style="104"/>
    <col min="11" max="13" width="9.28515625" style="104" customWidth="1"/>
    <col min="14" max="14" width="9.42578125" style="104" customWidth="1"/>
    <col min="15" max="19" width="9.28515625" style="104" customWidth="1"/>
    <col min="20" max="21" width="9.140625" style="104"/>
    <col min="22" max="22" width="9.42578125" style="104" customWidth="1"/>
    <col min="23" max="63" width="9.140625" style="104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 x14ac:dyDescent="0.25">
      <c r="A2" s="168" t="s">
        <v>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7.9015533541927896</v>
      </c>
      <c r="C4" s="98">
        <v>8.4590865670237108</v>
      </c>
      <c r="D4" s="98">
        <v>8.03611931637551</v>
      </c>
      <c r="E4" s="98">
        <v>6.52</v>
      </c>
      <c r="F4" s="98">
        <v>6.2697917923258899</v>
      </c>
      <c r="G4" s="98">
        <v>6.4942288236769397</v>
      </c>
      <c r="H4" s="98">
        <v>6.6282482931612581</v>
      </c>
      <c r="I4" s="98">
        <v>6.8278489703555421</v>
      </c>
      <c r="J4" s="98">
        <v>7.29623957320897</v>
      </c>
      <c r="K4" s="98">
        <v>7.6928454602308847</v>
      </c>
      <c r="L4" s="98">
        <v>7.9786040365695845</v>
      </c>
      <c r="M4" s="98">
        <v>7.7469149178045749</v>
      </c>
      <c r="N4" s="98">
        <v>7.9638682724186074</v>
      </c>
      <c r="O4" s="98">
        <v>8.2203004800354531</v>
      </c>
      <c r="P4" s="98">
        <v>8.1226883385398487</v>
      </c>
      <c r="Q4" s="98">
        <v>8.0996607735132962</v>
      </c>
      <c r="R4" s="98">
        <v>8.8991494123615809</v>
      </c>
      <c r="S4" s="98">
        <v>9.1045775842075578</v>
      </c>
      <c r="T4" s="98">
        <v>9.2392709119320813</v>
      </c>
      <c r="U4" s="98">
        <v>8.8583969831512785</v>
      </c>
      <c r="V4" s="98">
        <v>9.2223045565261543</v>
      </c>
      <c r="W4" s="98">
        <v>9.2407387985169596</v>
      </c>
      <c r="X4" s="98">
        <v>9.01</v>
      </c>
      <c r="Y4" s="98">
        <v>9.0051965251188459</v>
      </c>
      <c r="Z4" s="98">
        <v>9.4869534348310438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8.17312087597643</v>
      </c>
      <c r="C5" s="98">
        <v>9.2872031234177292</v>
      </c>
      <c r="D5" s="98">
        <v>9.4570879660298495</v>
      </c>
      <c r="E5" s="98">
        <v>8.08</v>
      </c>
      <c r="F5" s="98">
        <v>7.1279602574750003</v>
      </c>
      <c r="G5" s="98">
        <v>7.3748127630580402</v>
      </c>
      <c r="H5" s="98">
        <v>7.5239784504942095</v>
      </c>
      <c r="I5" s="98">
        <v>6.9756618277262428</v>
      </c>
      <c r="J5" s="98">
        <v>7.8307088026501903</v>
      </c>
      <c r="K5" s="98">
        <v>7.4631968902534007</v>
      </c>
      <c r="L5" s="98">
        <v>7.444769155667438</v>
      </c>
      <c r="M5" s="98">
        <v>7.0166622043756757</v>
      </c>
      <c r="N5" s="98">
        <v>7.2464106154419721</v>
      </c>
      <c r="O5" s="98">
        <v>8.1084731411846391</v>
      </c>
      <c r="P5" s="98">
        <v>8.2229199678450442</v>
      </c>
      <c r="Q5" s="98">
        <v>7.3049803501144153</v>
      </c>
      <c r="R5" s="98">
        <v>7.7507417454026895</v>
      </c>
      <c r="S5" s="98">
        <v>8.3382329969942646</v>
      </c>
      <c r="T5" s="98">
        <v>8.6769509604556614</v>
      </c>
      <c r="U5" s="98">
        <v>8.1336687865982817</v>
      </c>
      <c r="V5" s="98">
        <v>7.4821425337108813</v>
      </c>
      <c r="W5" s="98">
        <v>8.7997318104186402</v>
      </c>
      <c r="X5" s="98">
        <v>8.9</v>
      </c>
      <c r="Y5" s="98">
        <v>8.7034693534609513</v>
      </c>
      <c r="Z5" s="98">
        <v>8.1866964286697659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7.44718268988413</v>
      </c>
      <c r="C6" s="98">
        <v>8.7677359270897899</v>
      </c>
      <c r="D6" s="98">
        <v>8.9425564894263498</v>
      </c>
      <c r="E6" s="98">
        <v>6.51</v>
      </c>
      <c r="F6" s="98">
        <v>6.4359721167604</v>
      </c>
      <c r="G6" s="98">
        <v>6.5665588432266198</v>
      </c>
      <c r="H6" s="98">
        <v>6.6680483680499405</v>
      </c>
      <c r="I6" s="98">
        <v>6.7043321778270899</v>
      </c>
      <c r="J6" s="98">
        <v>6.7490268049914999</v>
      </c>
      <c r="K6" s="98">
        <v>7.2469759470753345</v>
      </c>
      <c r="L6" s="98">
        <v>7.0357354201082032</v>
      </c>
      <c r="M6" s="98">
        <v>7.0788918128962397</v>
      </c>
      <c r="N6" s="98">
        <v>7.2816962939322627</v>
      </c>
      <c r="O6" s="98">
        <v>7.7592030797684144</v>
      </c>
      <c r="P6" s="98">
        <v>7.932974970120438</v>
      </c>
      <c r="Q6" s="98">
        <v>8.0585909894348955</v>
      </c>
      <c r="R6" s="98">
        <v>8.6407825308544144</v>
      </c>
      <c r="S6" s="98">
        <v>9.2046125133618748</v>
      </c>
      <c r="T6" s="98">
        <v>9.0268946203261571</v>
      </c>
      <c r="U6" s="98">
        <v>8.941811200100112</v>
      </c>
      <c r="V6" s="98">
        <v>8.8515827443032951</v>
      </c>
      <c r="W6" s="98">
        <v>9.2449557242905591</v>
      </c>
      <c r="X6" s="98">
        <v>9.5500000000000007</v>
      </c>
      <c r="Y6" s="98">
        <v>9.2764954808904392</v>
      </c>
      <c r="Z6" s="98">
        <v>9.2937854477145709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8.7690037511260392</v>
      </c>
      <c r="C8" s="98">
        <v>8.9623863002062905</v>
      </c>
      <c r="D8" s="98">
        <v>9.1200190093201297</v>
      </c>
      <c r="E8" s="98">
        <v>6.25</v>
      </c>
      <c r="F8" s="98">
        <v>6.6115302743808497</v>
      </c>
      <c r="G8" s="98">
        <v>6.9910505554923796</v>
      </c>
      <c r="H8" s="98">
        <v>7.0571956910687579</v>
      </c>
      <c r="I8" s="98">
        <v>7.0856278692796417</v>
      </c>
      <c r="J8" s="98">
        <v>7.4972461761237801</v>
      </c>
      <c r="K8" s="98">
        <v>7.7899218841941469</v>
      </c>
      <c r="L8" s="98">
        <v>7.7058351065087365</v>
      </c>
      <c r="M8" s="98">
        <v>5.536446010110585</v>
      </c>
      <c r="N8" s="98">
        <v>8.3387633527518918</v>
      </c>
      <c r="O8" s="98">
        <v>8.5056282010442725</v>
      </c>
      <c r="P8" s="98">
        <v>8.5503013285697698</v>
      </c>
      <c r="Q8" s="98">
        <v>8.7376278107938141</v>
      </c>
      <c r="R8" s="98">
        <v>9.2235880847871599</v>
      </c>
      <c r="S8" s="98">
        <v>9.7982364613233859</v>
      </c>
      <c r="T8" s="98">
        <v>9.3214006358177297</v>
      </c>
      <c r="U8" s="98">
        <v>9.5620080942250372</v>
      </c>
      <c r="V8" s="98">
        <v>9.3033566987123617</v>
      </c>
      <c r="W8" s="98">
        <v>9.995646736010757</v>
      </c>
      <c r="X8" s="98">
        <v>9.6199999999999992</v>
      </c>
      <c r="Y8" s="98">
        <v>9.5497721632398118</v>
      </c>
      <c r="Z8" s="98">
        <v>9.9273084428879059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7.83</v>
      </c>
      <c r="C9" s="98">
        <v>7.8330905788451597</v>
      </c>
      <c r="D9" s="98">
        <v>6.85641866218171</v>
      </c>
      <c r="E9" s="98">
        <v>6.14</v>
      </c>
      <c r="F9" s="98">
        <v>5.8947471313766497</v>
      </c>
      <c r="G9" s="98">
        <v>6.09232012998448</v>
      </c>
      <c r="H9" s="98">
        <v>6.8918074263210283</v>
      </c>
      <c r="I9" s="98">
        <v>6.0491404623683405</v>
      </c>
      <c r="J9" s="98">
        <v>6.2086758497646297</v>
      </c>
      <c r="K9" s="98">
        <v>5.7679197519117711</v>
      </c>
      <c r="L9" s="98">
        <v>6.6831955206552749</v>
      </c>
      <c r="M9" s="98">
        <v>7.0356068539921219</v>
      </c>
      <c r="N9" s="98">
        <v>7.0674149362100236</v>
      </c>
      <c r="O9" s="98">
        <v>7.6446097178657562</v>
      </c>
      <c r="P9" s="98">
        <v>7.5983575190061181</v>
      </c>
      <c r="Q9" s="98">
        <v>7.131114983765988</v>
      </c>
      <c r="R9" s="98">
        <v>7.1545245131109017</v>
      </c>
      <c r="S9" s="98">
        <v>7.44042223039503</v>
      </c>
      <c r="T9" s="98">
        <v>7.6632246474909334</v>
      </c>
      <c r="U9" s="98">
        <v>7.4554428349916471</v>
      </c>
      <c r="V9" s="98">
        <v>7.1720545030338059</v>
      </c>
      <c r="W9" s="98">
        <v>7.7821682008400996</v>
      </c>
      <c r="X9" s="98">
        <v>8.0299999999999994</v>
      </c>
      <c r="Y9" s="98">
        <v>7.976280079543101</v>
      </c>
      <c r="Z9" s="98">
        <v>8.2305560232933423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8.5336470939611395</v>
      </c>
      <c r="C10" s="98">
        <v>7.98439246666657</v>
      </c>
      <c r="D10" s="98">
        <v>9.4819445234454491</v>
      </c>
      <c r="E10" s="98">
        <v>8.73</v>
      </c>
      <c r="F10" s="98">
        <v>5.8152957649847998</v>
      </c>
      <c r="G10" s="98">
        <v>5.8767927889293903</v>
      </c>
      <c r="H10" s="98">
        <v>6.1066590362429416</v>
      </c>
      <c r="I10" s="98">
        <v>6.1660222420330424</v>
      </c>
      <c r="J10" s="98">
        <v>6.1721552471736203</v>
      </c>
      <c r="K10" s="98">
        <v>6.2236394150493544</v>
      </c>
      <c r="L10" s="98">
        <v>6.2211979128290649</v>
      </c>
      <c r="M10" s="98">
        <v>6.0048635012251879</v>
      </c>
      <c r="N10" s="98">
        <v>6.1687861692653154</v>
      </c>
      <c r="O10" s="98">
        <v>6.9304573562725773</v>
      </c>
      <c r="P10" s="98">
        <v>8.3725130569207309</v>
      </c>
      <c r="Q10" s="98">
        <v>8.3930389998409574</v>
      </c>
      <c r="R10" s="98">
        <v>8.3898621587562445</v>
      </c>
      <c r="S10" s="98">
        <v>8.5077586920626072</v>
      </c>
      <c r="T10" s="98">
        <v>9.023326383803969</v>
      </c>
      <c r="U10" s="98">
        <v>11.386969835250893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9.0776831070387498</v>
      </c>
      <c r="C11" s="98">
        <v>9.5890257720604399</v>
      </c>
      <c r="D11" s="98">
        <v>9.6262546614131104</v>
      </c>
      <c r="E11" s="98">
        <v>7.36</v>
      </c>
      <c r="F11" s="98">
        <v>7.3069364386639597</v>
      </c>
      <c r="G11" s="98">
        <v>7.02</v>
      </c>
      <c r="H11" s="98">
        <v>7.3481714821246937</v>
      </c>
      <c r="I11" s="98">
        <v>7.7917386753851741</v>
      </c>
      <c r="J11" s="98">
        <v>8.1835103798371396</v>
      </c>
      <c r="K11" s="98">
        <v>8.4080468250860445</v>
      </c>
      <c r="L11" s="98">
        <v>9.3828870789766761</v>
      </c>
      <c r="M11" s="98">
        <v>9.1608490494267674</v>
      </c>
      <c r="N11" s="98">
        <v>9.4414373068090729</v>
      </c>
      <c r="O11" s="98">
        <v>9.1264956169418543</v>
      </c>
      <c r="P11" s="98">
        <v>9.1090446476400082</v>
      </c>
      <c r="Q11" s="98">
        <v>9.2355073896482498</v>
      </c>
      <c r="R11" s="98">
        <v>9.1747992714115352</v>
      </c>
      <c r="S11" s="98">
        <v>9.5438692090997712</v>
      </c>
      <c r="T11" s="98">
        <v>9.5192327016861906</v>
      </c>
      <c r="U11" s="98">
        <v>9.2193720073896284</v>
      </c>
      <c r="V11" s="98">
        <v>9.4721313234234099</v>
      </c>
      <c r="W11" s="98">
        <v>9.4891226762774323</v>
      </c>
      <c r="X11" s="98">
        <v>9.39</v>
      </c>
      <c r="Y11" s="98">
        <v>9.6129068633903767</v>
      </c>
      <c r="Z11" s="98">
        <v>10.134278717124614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7.0262072741796304</v>
      </c>
      <c r="C12" s="98">
        <v>7.3588751387798199</v>
      </c>
      <c r="D12" s="98">
        <v>8.0091840926064197</v>
      </c>
      <c r="E12" s="98">
        <v>7.62</v>
      </c>
      <c r="F12" s="98">
        <v>7.7921259820025703</v>
      </c>
      <c r="G12" s="98">
        <v>7.6609190875414299</v>
      </c>
      <c r="H12" s="98">
        <v>7.9898843191396605</v>
      </c>
      <c r="I12" s="98">
        <v>7.8178684301778381</v>
      </c>
      <c r="J12" s="98">
        <v>8.9261362340509098</v>
      </c>
      <c r="K12" s="98">
        <v>9.3615619406955943</v>
      </c>
      <c r="L12" s="98">
        <v>9.0761221782872017</v>
      </c>
      <c r="M12" s="98">
        <v>8.9202406681563424</v>
      </c>
      <c r="N12" s="98">
        <v>8.8302436740659545</v>
      </c>
      <c r="O12" s="98">
        <v>9.3571524536035522</v>
      </c>
      <c r="P12" s="98">
        <v>9.223873630402446</v>
      </c>
      <c r="Q12" s="98">
        <v>8.5283132070674963</v>
      </c>
      <c r="R12" s="98">
        <v>10.192637362637361</v>
      </c>
      <c r="S12" s="98">
        <v>8.8345744532387016</v>
      </c>
      <c r="T12" s="98">
        <v>9.1714025034329776</v>
      </c>
      <c r="U12" s="98">
        <v>9.0643931214870062</v>
      </c>
      <c r="V12" s="98">
        <v>9.1153584528176061</v>
      </c>
      <c r="W12" s="98">
        <v>9.3451967115259382</v>
      </c>
      <c r="X12" s="98">
        <v>9.2200000000000006</v>
      </c>
      <c r="Y12" s="98">
        <v>9.7941261023757971</v>
      </c>
      <c r="Z12" s="98">
        <v>9.6904534094966088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11.54</v>
      </c>
      <c r="C13" s="101">
        <v>9.5299999999999994</v>
      </c>
      <c r="D13" s="98">
        <v>13.61</v>
      </c>
      <c r="E13" s="101">
        <v>9.0500000000000007</v>
      </c>
      <c r="F13" s="98">
        <v>10</v>
      </c>
      <c r="G13" s="98">
        <v>9.59</v>
      </c>
      <c r="H13" s="98">
        <v>7.6000000000000005</v>
      </c>
      <c r="I13" s="98">
        <v>8.06</v>
      </c>
      <c r="J13" s="98">
        <v>10.64</v>
      </c>
      <c r="K13" s="101">
        <v>8.5399999999999991</v>
      </c>
      <c r="L13" s="98">
        <v>13.48</v>
      </c>
      <c r="M13" s="98">
        <v>11.75</v>
      </c>
      <c r="N13" s="98">
        <v>11.4</v>
      </c>
      <c r="O13" s="98">
        <v>10.050000000000001</v>
      </c>
      <c r="P13" s="98">
        <v>11.66</v>
      </c>
      <c r="Q13" s="98">
        <v>9.99</v>
      </c>
      <c r="R13" s="98">
        <v>9.83</v>
      </c>
      <c r="S13" s="98" t="s">
        <v>111</v>
      </c>
      <c r="T13" s="98">
        <v>12.91</v>
      </c>
      <c r="U13" s="98">
        <v>10.700000000000001</v>
      </c>
      <c r="V13" s="98">
        <v>11.32</v>
      </c>
      <c r="W13" s="98">
        <v>11.32</v>
      </c>
      <c r="X13" s="98">
        <v>12.75</v>
      </c>
      <c r="Y13" s="98">
        <v>8.6600000000000019</v>
      </c>
      <c r="Z13" s="98">
        <v>9.7299999999999986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8.5343207143661104</v>
      </c>
      <c r="C14" s="98">
        <v>9.2837174128615505</v>
      </c>
      <c r="D14" s="98">
        <v>9.3669571717801006</v>
      </c>
      <c r="E14" s="98">
        <v>6.88</v>
      </c>
      <c r="F14" s="98">
        <v>6.4972332133753703</v>
      </c>
      <c r="G14" s="98">
        <v>7.1766313362125898</v>
      </c>
      <c r="H14" s="98">
        <v>7.8904036596528471</v>
      </c>
      <c r="I14" s="98">
        <v>7.7530548816614173</v>
      </c>
      <c r="J14" s="98">
        <v>8.0433972635742208</v>
      </c>
      <c r="K14" s="98">
        <v>8.0426156003418452</v>
      </c>
      <c r="L14" s="98">
        <v>8.2812117724254843</v>
      </c>
      <c r="M14" s="98">
        <v>8.945334456008041</v>
      </c>
      <c r="N14" s="98">
        <v>9.0607606567772532</v>
      </c>
      <c r="O14" s="98">
        <v>9.7717943345543343</v>
      </c>
      <c r="P14" s="98">
        <v>9.4309808535119135</v>
      </c>
      <c r="Q14" s="98">
        <v>9.4348426365670477</v>
      </c>
      <c r="R14" s="98">
        <v>9.6694906046718963</v>
      </c>
      <c r="S14" s="98">
        <v>10.453630521652883</v>
      </c>
      <c r="T14" s="98">
        <v>10.136757467554188</v>
      </c>
      <c r="U14" s="98">
        <v>9.9300077047405004</v>
      </c>
      <c r="V14" s="98">
        <v>9.960164534600505</v>
      </c>
      <c r="W14" s="98">
        <v>10.278336634615281</v>
      </c>
      <c r="X14" s="98">
        <v>10.39</v>
      </c>
      <c r="Y14" s="98">
        <v>10.244045017383202</v>
      </c>
      <c r="Z14" s="98">
        <v>10.466028205843172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41" t="s">
        <v>19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 t="s">
        <v>77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 t="s">
        <v>78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 t="s">
        <v>79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D1" zoomScale="80" zoomScaleNormal="8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 x14ac:dyDescent="0.25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4.5599999999999996</v>
      </c>
      <c r="C4" s="98">
        <v>5.9</v>
      </c>
      <c r="D4" s="98">
        <v>6.39</v>
      </c>
      <c r="E4" s="98">
        <v>7.52</v>
      </c>
      <c r="F4" s="98">
        <v>6.16</v>
      </c>
      <c r="G4" s="98">
        <v>5.32</v>
      </c>
      <c r="H4" s="98">
        <v>4.93</v>
      </c>
      <c r="I4" s="98">
        <v>6.47</v>
      </c>
      <c r="J4" s="98">
        <v>4.1500000000000004</v>
      </c>
      <c r="K4" s="98">
        <v>4.26</v>
      </c>
      <c r="L4" s="98">
        <v>4.96</v>
      </c>
      <c r="M4" s="98">
        <v>3.65</v>
      </c>
      <c r="N4" s="98">
        <v>4.03</v>
      </c>
      <c r="O4" s="98">
        <v>3.84</v>
      </c>
      <c r="P4" s="98">
        <v>3.81</v>
      </c>
      <c r="Q4" s="98">
        <v>5.0921697450100485</v>
      </c>
      <c r="R4" s="98">
        <v>7.5123511050259628</v>
      </c>
      <c r="S4" s="98">
        <v>5.6524586029605981</v>
      </c>
      <c r="T4" s="98">
        <v>3.4896162831703155</v>
      </c>
      <c r="U4" s="98">
        <v>2.86583702507613</v>
      </c>
      <c r="V4" s="98">
        <v>5.2007831380256775</v>
      </c>
      <c r="W4" s="98">
        <v>3.8586458733863962</v>
      </c>
      <c r="X4" s="98">
        <v>3.02</v>
      </c>
      <c r="Y4" s="98">
        <v>3.688008815137747</v>
      </c>
      <c r="Z4" s="98">
        <v>3.8364404613815846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4.87</v>
      </c>
      <c r="C5" s="98">
        <v>5.27</v>
      </c>
      <c r="D5" s="98">
        <v>6.93</v>
      </c>
      <c r="E5" s="98">
        <v>7.95</v>
      </c>
      <c r="F5" s="98">
        <v>7.55</v>
      </c>
      <c r="G5" s="98">
        <v>5.47</v>
      </c>
      <c r="H5" s="98">
        <v>4.79</v>
      </c>
      <c r="I5" s="98">
        <v>5.66</v>
      </c>
      <c r="J5" s="98">
        <v>4.47</v>
      </c>
      <c r="K5" s="98">
        <v>3.75</v>
      </c>
      <c r="L5" s="98">
        <v>4.41</v>
      </c>
      <c r="M5" s="98">
        <v>3.62</v>
      </c>
      <c r="N5" s="98">
        <v>3.57</v>
      </c>
      <c r="O5" s="98">
        <v>3</v>
      </c>
      <c r="P5" s="98">
        <v>3.13</v>
      </c>
      <c r="Q5" s="98">
        <v>4.4357925721905884</v>
      </c>
      <c r="R5" s="98">
        <v>6.0301633262148266</v>
      </c>
      <c r="S5" s="98">
        <v>5.2759602377932486</v>
      </c>
      <c r="T5" s="98">
        <v>3.4516599228126115</v>
      </c>
      <c r="U5" s="98">
        <v>2.4427400279411491</v>
      </c>
      <c r="V5" s="98">
        <v>4.0418170332880266</v>
      </c>
      <c r="W5" s="98">
        <v>4.2944355643325904</v>
      </c>
      <c r="X5" s="98">
        <v>2.73</v>
      </c>
      <c r="Y5" s="98">
        <v>3.8159203575560308</v>
      </c>
      <c r="Z5" s="98">
        <v>3.5566631206800081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6.92</v>
      </c>
      <c r="C6" s="98">
        <v>6.52</v>
      </c>
      <c r="D6" s="98">
        <v>7.29</v>
      </c>
      <c r="E6" s="98">
        <v>8.7100000000000009</v>
      </c>
      <c r="F6" s="98">
        <v>9.27</v>
      </c>
      <c r="G6" s="98">
        <v>8.01</v>
      </c>
      <c r="H6" s="98">
        <v>5.83</v>
      </c>
      <c r="I6" s="98">
        <v>5.4</v>
      </c>
      <c r="J6" s="98">
        <v>7.28</v>
      </c>
      <c r="K6" s="98">
        <v>6.68</v>
      </c>
      <c r="L6" s="98">
        <v>7.28</v>
      </c>
      <c r="M6" s="98">
        <v>8.26</v>
      </c>
      <c r="N6" s="98">
        <v>7.45</v>
      </c>
      <c r="O6" s="98">
        <v>6.32</v>
      </c>
      <c r="P6" s="98">
        <v>6.71</v>
      </c>
      <c r="Q6" s="98">
        <v>6.3985180038689702</v>
      </c>
      <c r="R6" s="98">
        <v>8.1302768197806987</v>
      </c>
      <c r="S6" s="98">
        <v>6.8570195331149728</v>
      </c>
      <c r="T6" s="98">
        <v>5.4909012123057472</v>
      </c>
      <c r="U6" s="98">
        <v>4.0412796972668215</v>
      </c>
      <c r="V6" s="98">
        <v>6.0488227342009937</v>
      </c>
      <c r="W6" s="98">
        <v>5.124578508637093</v>
      </c>
      <c r="X6" s="98">
        <v>4.7</v>
      </c>
      <c r="Y6" s="98">
        <v>6.0736260545897816</v>
      </c>
      <c r="Z6" s="98">
        <v>5.2635991785547258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3.82</v>
      </c>
      <c r="C8" s="98">
        <v>4.6100000000000003</v>
      </c>
      <c r="D8" s="98">
        <v>4.8</v>
      </c>
      <c r="E8" s="98">
        <v>7.49</v>
      </c>
      <c r="F8" s="98">
        <v>4.99</v>
      </c>
      <c r="G8" s="98">
        <v>6.28</v>
      </c>
      <c r="H8" s="98">
        <v>4.9000000000000004</v>
      </c>
      <c r="I8" s="98">
        <v>6.57</v>
      </c>
      <c r="J8" s="98">
        <v>3.33</v>
      </c>
      <c r="K8" s="98">
        <v>3.59</v>
      </c>
      <c r="L8" s="98">
        <v>3.86</v>
      </c>
      <c r="M8" s="98">
        <v>2.84</v>
      </c>
      <c r="N8" s="98">
        <v>3.73</v>
      </c>
      <c r="O8" s="98">
        <v>2.87</v>
      </c>
      <c r="P8" s="98">
        <v>3.29</v>
      </c>
      <c r="Q8" s="98">
        <v>5.1122410485003034</v>
      </c>
      <c r="R8" s="98">
        <v>9.3696006515674277</v>
      </c>
      <c r="S8" s="98">
        <v>5.3328374731987909</v>
      </c>
      <c r="T8" s="98">
        <v>3.1017254312735645</v>
      </c>
      <c r="U8" s="98">
        <v>2.4654922073218826</v>
      </c>
      <c r="V8" s="98">
        <v>5.487253234583326</v>
      </c>
      <c r="W8" s="98">
        <v>3.2688902908919419</v>
      </c>
      <c r="X8" s="98">
        <v>2.25</v>
      </c>
      <c r="Y8" s="98">
        <v>3.277502645996762</v>
      </c>
      <c r="Z8" s="98">
        <v>4.2545243292169088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5.61</v>
      </c>
      <c r="C9" s="98">
        <v>6.63</v>
      </c>
      <c r="D9" s="98">
        <v>6.64</v>
      </c>
      <c r="E9" s="98">
        <v>7.22</v>
      </c>
      <c r="F9" s="98">
        <v>6.71</v>
      </c>
      <c r="G9" s="98">
        <v>5.32</v>
      </c>
      <c r="H9" s="98">
        <v>5.01</v>
      </c>
      <c r="I9" s="98">
        <v>5.01</v>
      </c>
      <c r="J9" s="98">
        <v>6.34</v>
      </c>
      <c r="K9" s="98">
        <v>3.92</v>
      </c>
      <c r="L9" s="98">
        <v>4.7699999999999996</v>
      </c>
      <c r="M9" s="98">
        <v>3.5</v>
      </c>
      <c r="N9" s="98">
        <v>5.3</v>
      </c>
      <c r="O9" s="98">
        <v>3.95</v>
      </c>
      <c r="P9" s="98">
        <v>3.2</v>
      </c>
      <c r="Q9" s="98">
        <v>4.3236386357719345</v>
      </c>
      <c r="R9" s="98">
        <v>6.5812088056872575</v>
      </c>
      <c r="S9" s="98">
        <v>6.1050556798451847</v>
      </c>
      <c r="T9" s="98">
        <v>5.4235200412905193</v>
      </c>
      <c r="U9" s="98">
        <v>4.0478638662835831</v>
      </c>
      <c r="V9" s="98">
        <v>5.1206173883691397</v>
      </c>
      <c r="W9" s="98">
        <v>5.8758958734462405</v>
      </c>
      <c r="X9" s="98">
        <v>4.47</v>
      </c>
      <c r="Y9" s="98">
        <v>5.166328126766544</v>
      </c>
      <c r="Z9" s="98">
        <v>4.8506662546682699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7.49</v>
      </c>
      <c r="C10" s="98">
        <v>5.76</v>
      </c>
      <c r="D10" s="98">
        <v>6.67</v>
      </c>
      <c r="E10" s="98">
        <v>8.2100000000000009</v>
      </c>
      <c r="F10" s="98">
        <v>8.3000000000000007</v>
      </c>
      <c r="G10" s="98">
        <v>8.06</v>
      </c>
      <c r="H10" s="98">
        <v>7.19</v>
      </c>
      <c r="I10" s="98">
        <v>8.36</v>
      </c>
      <c r="J10" s="98">
        <v>7.54</v>
      </c>
      <c r="K10" s="98">
        <v>6.92</v>
      </c>
      <c r="L10" s="98">
        <v>6.78</v>
      </c>
      <c r="M10" s="98">
        <v>6.32</v>
      </c>
      <c r="N10" s="98">
        <v>6.39</v>
      </c>
      <c r="O10" s="98">
        <v>8.26</v>
      </c>
      <c r="P10" s="98">
        <v>7.48</v>
      </c>
      <c r="Q10" s="98">
        <v>7.6739725081245096</v>
      </c>
      <c r="R10" s="98">
        <v>6.7171455397464337</v>
      </c>
      <c r="S10" s="98">
        <v>5.5760386007102234</v>
      </c>
      <c r="T10" s="98">
        <v>5.3742687788814649</v>
      </c>
      <c r="U10" s="98">
        <v>4.7021025623842183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3.25</v>
      </c>
      <c r="C11" s="98">
        <v>2.99</v>
      </c>
      <c r="D11" s="98">
        <v>2.88</v>
      </c>
      <c r="E11" s="98">
        <v>4.34</v>
      </c>
      <c r="F11" s="98">
        <v>3.95</v>
      </c>
      <c r="G11" s="98">
        <v>3.11</v>
      </c>
      <c r="H11" s="98">
        <v>2.81</v>
      </c>
      <c r="I11" s="98">
        <v>2.95</v>
      </c>
      <c r="J11" s="98">
        <v>3.48</v>
      </c>
      <c r="K11" s="98">
        <v>2.68</v>
      </c>
      <c r="L11" s="98">
        <v>3.05</v>
      </c>
      <c r="M11" s="98">
        <v>2.39</v>
      </c>
      <c r="N11" s="98">
        <v>2.1</v>
      </c>
      <c r="O11" s="98">
        <v>1.96</v>
      </c>
      <c r="P11" s="98">
        <v>1.79</v>
      </c>
      <c r="Q11" s="98">
        <v>2.0362107395345967</v>
      </c>
      <c r="R11" s="98">
        <v>2.2788828400040066</v>
      </c>
      <c r="S11" s="98">
        <v>2.633279161553514</v>
      </c>
      <c r="T11" s="98">
        <v>2.668150312732875</v>
      </c>
      <c r="U11" s="98">
        <v>2.852151367989082</v>
      </c>
      <c r="V11" s="98">
        <v>3.1635305234624611</v>
      </c>
      <c r="W11" s="98">
        <v>3.6839433803603945</v>
      </c>
      <c r="X11" s="98">
        <v>3.08</v>
      </c>
      <c r="Y11" s="98">
        <v>2.9582295464150405</v>
      </c>
      <c r="Z11" s="98">
        <v>2.8526862227422232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101">
        <v>3.09</v>
      </c>
      <c r="C12" s="98">
        <v>2.72</v>
      </c>
      <c r="D12" s="98">
        <v>2.74</v>
      </c>
      <c r="E12" s="98">
        <v>3.29</v>
      </c>
      <c r="F12" s="98">
        <v>3.39</v>
      </c>
      <c r="G12" s="98">
        <v>2.79</v>
      </c>
      <c r="H12" s="98">
        <v>2.5499999999999998</v>
      </c>
      <c r="I12" s="98">
        <v>2.82</v>
      </c>
      <c r="J12" s="98">
        <v>3.2</v>
      </c>
      <c r="K12" s="98">
        <v>2.91</v>
      </c>
      <c r="L12" s="98">
        <v>2.64</v>
      </c>
      <c r="M12" s="98">
        <v>2.2599999999999998</v>
      </c>
      <c r="N12" s="98">
        <v>2.29</v>
      </c>
      <c r="O12" s="98">
        <v>2.72</v>
      </c>
      <c r="P12" s="98">
        <v>2.3199999999999998</v>
      </c>
      <c r="Q12" s="98">
        <v>2.5971636904012292</v>
      </c>
      <c r="R12" s="98">
        <v>2.4676514490130526</v>
      </c>
      <c r="S12" s="98">
        <v>2.8260919176930042</v>
      </c>
      <c r="T12" s="98">
        <v>2.997123280162254</v>
      </c>
      <c r="U12" s="98">
        <v>3.3904649046097832</v>
      </c>
      <c r="V12" s="98">
        <v>3.9062156182619292</v>
      </c>
      <c r="W12" s="98">
        <v>3.8913438134167424</v>
      </c>
      <c r="X12" s="98">
        <v>3.45</v>
      </c>
      <c r="Y12" s="98">
        <v>3.4410573513889013</v>
      </c>
      <c r="Z12" s="98">
        <v>3.438776519711678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3" t="s">
        <v>64</v>
      </c>
      <c r="B13" s="98">
        <v>6.52</v>
      </c>
      <c r="C13" s="98">
        <v>7.55</v>
      </c>
      <c r="D13" s="98">
        <v>4.03</v>
      </c>
      <c r="E13" s="98">
        <v>3.82</v>
      </c>
      <c r="F13" s="98">
        <v>5.4</v>
      </c>
      <c r="G13" s="98">
        <v>4.71</v>
      </c>
      <c r="H13" s="98">
        <v>4.82</v>
      </c>
      <c r="I13" s="98">
        <v>5.24</v>
      </c>
      <c r="J13" s="98">
        <v>3.87</v>
      </c>
      <c r="K13" s="98">
        <v>8.17</v>
      </c>
      <c r="L13" s="98">
        <v>5.58</v>
      </c>
      <c r="M13" s="98">
        <v>5.8</v>
      </c>
      <c r="N13" s="98">
        <v>4.74</v>
      </c>
      <c r="O13" s="98">
        <v>8.6</v>
      </c>
      <c r="P13" s="98">
        <v>5.49</v>
      </c>
      <c r="Q13" s="98">
        <v>6.525831696836538</v>
      </c>
      <c r="R13" s="98">
        <v>4.594756544769278</v>
      </c>
      <c r="S13" s="98">
        <v>3.4435347266587568</v>
      </c>
      <c r="T13" s="98">
        <v>4.2420090444930709</v>
      </c>
      <c r="U13" s="98">
        <v>4.4448443652102618</v>
      </c>
      <c r="V13" s="98">
        <v>6.3397967677047919</v>
      </c>
      <c r="W13" s="98">
        <v>5.6890787007378938</v>
      </c>
      <c r="X13" s="98">
        <v>7.12</v>
      </c>
      <c r="Y13" s="98">
        <v>4.3264449601772244</v>
      </c>
      <c r="Z13" s="98">
        <v>8.7188553484602931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108" t="s">
        <v>65</v>
      </c>
      <c r="B14" s="109">
        <v>6.94</v>
      </c>
      <c r="C14" s="109">
        <v>7.11</v>
      </c>
      <c r="D14" s="109">
        <v>8.1</v>
      </c>
      <c r="E14" s="109">
        <v>10.3</v>
      </c>
      <c r="F14" s="109">
        <v>9.84</v>
      </c>
      <c r="G14" s="109">
        <v>8.1</v>
      </c>
      <c r="H14" s="109">
        <v>6.98</v>
      </c>
      <c r="I14" s="109">
        <v>7.33</v>
      </c>
      <c r="J14" s="109">
        <v>6.83</v>
      </c>
      <c r="K14" s="109">
        <v>6.06</v>
      </c>
      <c r="L14" s="109">
        <v>6.82</v>
      </c>
      <c r="M14" s="109">
        <v>3.05</v>
      </c>
      <c r="N14" s="109">
        <v>5.32</v>
      </c>
      <c r="O14" s="109">
        <v>4.83</v>
      </c>
      <c r="P14" s="109">
        <v>4.75</v>
      </c>
      <c r="Q14" s="109">
        <v>4.8545475446044648</v>
      </c>
      <c r="R14" s="109">
        <v>9.3107797316074397</v>
      </c>
      <c r="S14" s="109">
        <v>7.7405452936182062</v>
      </c>
      <c r="T14" s="109">
        <v>6.0153810156457128</v>
      </c>
      <c r="U14" s="109">
        <v>4.9739074253288793</v>
      </c>
      <c r="V14" s="109">
        <v>4.4943824508527781</v>
      </c>
      <c r="W14" s="109">
        <v>7.6964716440418357</v>
      </c>
      <c r="X14" s="109">
        <v>4.67</v>
      </c>
      <c r="Y14" s="109">
        <v>7.4129480742551364</v>
      </c>
      <c r="Z14" s="109">
        <v>6.1434629980386442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41" t="s">
        <v>19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 t="s">
        <v>81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F1" zoomScale="80" zoomScaleNormal="80" workbookViewId="0">
      <selection activeCell="U33" sqref="U33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2" width="9.42578125" style="104" customWidth="1"/>
    <col min="23" max="63" width="9.140625" style="104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82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1.54</v>
      </c>
      <c r="C4" s="98">
        <v>2.14</v>
      </c>
      <c r="D4" s="98">
        <v>2.4</v>
      </c>
      <c r="E4" s="98">
        <v>2.66</v>
      </c>
      <c r="F4" s="98">
        <v>2.23</v>
      </c>
      <c r="G4" s="98">
        <v>2.23</v>
      </c>
      <c r="H4" s="98">
        <v>2.0499999999999998</v>
      </c>
      <c r="I4" s="98">
        <v>2.02</v>
      </c>
      <c r="J4" s="98">
        <v>2.14</v>
      </c>
      <c r="K4" s="98">
        <v>2.39</v>
      </c>
      <c r="L4" s="98">
        <v>2.59</v>
      </c>
      <c r="M4" s="98">
        <v>2.54</v>
      </c>
      <c r="N4" s="98">
        <v>3.01</v>
      </c>
      <c r="O4" s="98">
        <v>2.52</v>
      </c>
      <c r="P4" s="98">
        <v>2.13</v>
      </c>
      <c r="Q4" s="98">
        <v>2.4076038794910444</v>
      </c>
      <c r="R4" s="98">
        <v>2.3980733406960151</v>
      </c>
      <c r="S4" s="98">
        <v>2.6704508617351661</v>
      </c>
      <c r="T4" s="98">
        <v>1.8179857043378791</v>
      </c>
      <c r="U4" s="98">
        <v>1.7302550188317631</v>
      </c>
      <c r="V4" s="98">
        <v>1.8991779916951836</v>
      </c>
      <c r="W4" s="98">
        <v>3.8586458733863962</v>
      </c>
      <c r="X4" s="98">
        <v>1.88</v>
      </c>
      <c r="Y4" s="98">
        <v>1.6932103611693463</v>
      </c>
      <c r="Z4" s="98">
        <v>1.9312932883368523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1.94</v>
      </c>
      <c r="C5" s="98">
        <v>2.37</v>
      </c>
      <c r="D5" s="98">
        <v>2.21</v>
      </c>
      <c r="E5" s="98">
        <v>2.29</v>
      </c>
      <c r="F5" s="98">
        <v>2.36</v>
      </c>
      <c r="G5" s="98">
        <v>2.41</v>
      </c>
      <c r="H5" s="98">
        <v>2.29</v>
      </c>
      <c r="I5" s="98">
        <v>2.09</v>
      </c>
      <c r="J5" s="98">
        <v>2.11</v>
      </c>
      <c r="K5" s="98">
        <v>2.1</v>
      </c>
      <c r="L5" s="98">
        <v>2.5299999999999998</v>
      </c>
      <c r="M5" s="98">
        <v>2.5</v>
      </c>
      <c r="N5" s="98">
        <v>3.18</v>
      </c>
      <c r="O5" s="98">
        <v>2.7</v>
      </c>
      <c r="P5" s="98">
        <v>2.16</v>
      </c>
      <c r="Q5" s="98">
        <v>2.7009555386554984</v>
      </c>
      <c r="R5" s="98">
        <v>2.8261641214858058</v>
      </c>
      <c r="S5" s="98">
        <v>2.98056620534441</v>
      </c>
      <c r="T5" s="98">
        <v>2.3560334629700552</v>
      </c>
      <c r="U5" s="98">
        <v>2.0196231284931181</v>
      </c>
      <c r="V5" s="98">
        <v>2.3164697112878767</v>
      </c>
      <c r="W5" s="98">
        <v>4.2944355643325904</v>
      </c>
      <c r="X5" s="98">
        <v>2.17</v>
      </c>
      <c r="Y5" s="98">
        <v>1.7735974739690401</v>
      </c>
      <c r="Z5" s="98">
        <v>2.1305124526149841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1.93</v>
      </c>
      <c r="C6" s="98">
        <v>2.52</v>
      </c>
      <c r="D6" s="98">
        <v>2.5</v>
      </c>
      <c r="E6" s="98">
        <v>2.5</v>
      </c>
      <c r="F6" s="98">
        <v>2.5099999999999998</v>
      </c>
      <c r="G6" s="98">
        <v>2.5</v>
      </c>
      <c r="H6" s="98">
        <v>2.63</v>
      </c>
      <c r="I6" s="98">
        <v>2.64</v>
      </c>
      <c r="J6" s="98">
        <v>2.4700000000000002</v>
      </c>
      <c r="K6" s="98">
        <v>2.5</v>
      </c>
      <c r="L6" s="98">
        <v>2.4700000000000002</v>
      </c>
      <c r="M6" s="98">
        <v>2.54</v>
      </c>
      <c r="N6" s="98">
        <v>2.67</v>
      </c>
      <c r="O6" s="98">
        <v>3</v>
      </c>
      <c r="P6" s="98">
        <v>3.64</v>
      </c>
      <c r="Q6" s="98">
        <v>3</v>
      </c>
      <c r="R6" s="98">
        <v>2.8555663473955013</v>
      </c>
      <c r="S6" s="98">
        <v>2.8056662797294152</v>
      </c>
      <c r="T6" s="98">
        <v>2.2648497979636124</v>
      </c>
      <c r="U6" s="98">
        <v>2.0684226679254492</v>
      </c>
      <c r="V6" s="98">
        <v>2.2046264483679452</v>
      </c>
      <c r="W6" s="98">
        <v>5.124578508637093</v>
      </c>
      <c r="X6" s="98">
        <v>2.0749457504520796</v>
      </c>
      <c r="Y6" s="98">
        <v>2.0775080899148786</v>
      </c>
      <c r="Z6" s="98">
        <v>2.1370496603290068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1.74</v>
      </c>
      <c r="C8" s="98">
        <v>2.57</v>
      </c>
      <c r="D8" s="98">
        <v>2.36</v>
      </c>
      <c r="E8" s="98">
        <v>2.2400000000000002</v>
      </c>
      <c r="F8" s="98">
        <v>2.1800000000000002</v>
      </c>
      <c r="G8" s="98">
        <v>2.5299999999999998</v>
      </c>
      <c r="H8" s="98">
        <v>2.38</v>
      </c>
      <c r="I8" s="98">
        <v>2.08</v>
      </c>
      <c r="J8" s="98">
        <v>2.17</v>
      </c>
      <c r="K8" s="98">
        <v>2.1800000000000002</v>
      </c>
      <c r="L8" s="98">
        <v>2.42</v>
      </c>
      <c r="M8" s="98">
        <v>2.2999999999999998</v>
      </c>
      <c r="N8" s="98">
        <v>2.64</v>
      </c>
      <c r="O8" s="98">
        <v>2.4300000000000002</v>
      </c>
      <c r="P8" s="98">
        <v>2.06</v>
      </c>
      <c r="Q8" s="98">
        <v>2.8247229149171029</v>
      </c>
      <c r="R8" s="98">
        <v>2.9040657079070664</v>
      </c>
      <c r="S8" s="98">
        <v>3.1723379264134599</v>
      </c>
      <c r="T8" s="98">
        <v>2.2818828649984133</v>
      </c>
      <c r="U8" s="98">
        <v>2.0763749554230166</v>
      </c>
      <c r="V8" s="98">
        <v>2.1820530172612327</v>
      </c>
      <c r="W8" s="98">
        <v>3.2688902908919419</v>
      </c>
      <c r="X8" s="98">
        <v>1.95</v>
      </c>
      <c r="Y8" s="98">
        <v>2.2542338899645706</v>
      </c>
      <c r="Z8" s="98">
        <v>2.0590949686180267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2.36</v>
      </c>
      <c r="C9" s="98">
        <v>3.37</v>
      </c>
      <c r="D9" s="98">
        <v>2.87</v>
      </c>
      <c r="E9" s="98">
        <v>2.98</v>
      </c>
      <c r="F9" s="98">
        <v>3.53</v>
      </c>
      <c r="G9" s="98">
        <v>3.44</v>
      </c>
      <c r="H9" s="98">
        <v>2.27</v>
      </c>
      <c r="I9" s="98">
        <v>2.0299999999999998</v>
      </c>
      <c r="J9" s="98">
        <v>1.96</v>
      </c>
      <c r="K9" s="98">
        <v>2.1800000000000002</v>
      </c>
      <c r="L9" s="98">
        <v>2.77</v>
      </c>
      <c r="M9" s="98">
        <v>3.54</v>
      </c>
      <c r="N9" s="98">
        <v>4.4800000000000004</v>
      </c>
      <c r="O9" s="98">
        <v>3.17</v>
      </c>
      <c r="P9" s="98">
        <v>2.87</v>
      </c>
      <c r="Q9" s="111">
        <v>3.5036548993697378</v>
      </c>
      <c r="R9" s="111">
        <v>3.0875934992173719</v>
      </c>
      <c r="S9" s="111">
        <v>3.4784918959021001</v>
      </c>
      <c r="T9" s="111">
        <v>2.2694470362346881</v>
      </c>
      <c r="U9" s="111">
        <v>3.7228201234782894</v>
      </c>
      <c r="V9" s="111">
        <v>2.3205453343047342</v>
      </c>
      <c r="W9" s="111">
        <v>5.8758958734462405</v>
      </c>
      <c r="X9" s="111">
        <v>2.34</v>
      </c>
      <c r="Y9" s="111">
        <v>2.537568704600234</v>
      </c>
      <c r="Z9" s="111">
        <v>2.9162788629138436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2.36</v>
      </c>
      <c r="C10" s="98">
        <v>2.34</v>
      </c>
      <c r="D10" s="98">
        <v>2.94</v>
      </c>
      <c r="E10" s="98">
        <v>3.14</v>
      </c>
      <c r="F10" s="98">
        <v>2.3199999999999998</v>
      </c>
      <c r="G10" s="98">
        <v>2.78</v>
      </c>
      <c r="H10" s="98">
        <v>2.76</v>
      </c>
      <c r="I10" s="98">
        <v>2.74</v>
      </c>
      <c r="J10" s="98">
        <v>2.66</v>
      </c>
      <c r="K10" s="98">
        <v>2.8</v>
      </c>
      <c r="L10" s="98">
        <v>2.8</v>
      </c>
      <c r="M10" s="98">
        <v>2.87</v>
      </c>
      <c r="N10" s="98">
        <v>2.92</v>
      </c>
      <c r="O10" s="98">
        <v>4.2</v>
      </c>
      <c r="P10" s="98">
        <v>4</v>
      </c>
      <c r="Q10" s="111">
        <v>3.5</v>
      </c>
      <c r="R10" s="111">
        <v>3.5</v>
      </c>
      <c r="S10" s="111">
        <v>4.3695651800431454</v>
      </c>
      <c r="T10" s="111">
        <v>4.4400000000000004</v>
      </c>
      <c r="U10" s="111">
        <v>2.6818182053870721</v>
      </c>
      <c r="V10" s="111" t="s">
        <v>113</v>
      </c>
      <c r="W10" s="111"/>
      <c r="X10" s="111"/>
      <c r="Y10" s="111"/>
      <c r="Z10" s="111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1.32</v>
      </c>
      <c r="C11" s="98">
        <v>1.67</v>
      </c>
      <c r="D11" s="98">
        <v>1.46</v>
      </c>
      <c r="E11" s="98">
        <v>1.53</v>
      </c>
      <c r="F11" s="98">
        <v>1.43</v>
      </c>
      <c r="G11" s="98">
        <v>1.89</v>
      </c>
      <c r="H11" s="98">
        <v>1.8</v>
      </c>
      <c r="I11" s="98">
        <v>1.41</v>
      </c>
      <c r="J11" s="98">
        <v>1.52</v>
      </c>
      <c r="K11" s="98">
        <v>1.49</v>
      </c>
      <c r="L11" s="98">
        <v>1.5</v>
      </c>
      <c r="M11" s="98">
        <v>1.44</v>
      </c>
      <c r="N11" s="98">
        <v>1.58</v>
      </c>
      <c r="O11" s="98">
        <v>1.72</v>
      </c>
      <c r="P11" s="98">
        <v>1.52</v>
      </c>
      <c r="Q11" s="111">
        <v>1.5911141087780993</v>
      </c>
      <c r="R11" s="111">
        <v>1.7225716104392106</v>
      </c>
      <c r="S11" s="111">
        <v>1.9545498469962956</v>
      </c>
      <c r="T11" s="111">
        <v>1.7584740749168066</v>
      </c>
      <c r="U11" s="111">
        <v>1.599665235025856</v>
      </c>
      <c r="V11" s="111">
        <v>1.4282396045980175</v>
      </c>
      <c r="W11" s="111">
        <v>3.6839433803603945</v>
      </c>
      <c r="X11" s="111">
        <v>1.41</v>
      </c>
      <c r="Y11" s="111">
        <v>1.324244198700375</v>
      </c>
      <c r="Z11" s="111">
        <v>1.3887239046030986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111">
        <v>1.86</v>
      </c>
      <c r="C12" s="111">
        <v>2.16</v>
      </c>
      <c r="D12" s="111">
        <v>1.98</v>
      </c>
      <c r="E12" s="111">
        <v>2.04</v>
      </c>
      <c r="F12" s="111">
        <v>2.0499999999999998</v>
      </c>
      <c r="G12" s="111">
        <v>2.3199999999999998</v>
      </c>
      <c r="H12" s="111">
        <v>2.46</v>
      </c>
      <c r="I12" s="111">
        <v>2.14</v>
      </c>
      <c r="J12" s="111">
        <v>2.13</v>
      </c>
      <c r="K12" s="111">
        <v>2.15</v>
      </c>
      <c r="L12" s="111">
        <v>1.96</v>
      </c>
      <c r="M12" s="111">
        <v>1.85</v>
      </c>
      <c r="N12" s="111">
        <v>1.97</v>
      </c>
      <c r="O12" s="111">
        <v>2.21</v>
      </c>
      <c r="P12" s="111">
        <v>2.12</v>
      </c>
      <c r="Q12" s="111">
        <v>2.3730114492192964</v>
      </c>
      <c r="R12" s="111">
        <v>2.3083929688042799</v>
      </c>
      <c r="S12" s="111">
        <v>2.6723578708142468</v>
      </c>
      <c r="T12" s="111">
        <v>3.0169353551476457</v>
      </c>
      <c r="U12" s="111">
        <v>2.2285357145890607</v>
      </c>
      <c r="V12" s="111">
        <v>2.2344161613312652</v>
      </c>
      <c r="W12" s="111">
        <v>3.8913438134167424</v>
      </c>
      <c r="X12" s="111">
        <v>2.38</v>
      </c>
      <c r="Y12" s="111">
        <v>2.3251470375969552</v>
      </c>
      <c r="Z12" s="111">
        <v>2.2455864565762949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3" t="s">
        <v>65</v>
      </c>
      <c r="B13" s="98">
        <v>1.82</v>
      </c>
      <c r="C13" s="98">
        <v>2.1</v>
      </c>
      <c r="D13" s="98">
        <v>2.5499999999999998</v>
      </c>
      <c r="E13" s="98">
        <v>2.85</v>
      </c>
      <c r="F13" s="98">
        <v>2.35</v>
      </c>
      <c r="G13" s="98">
        <v>2.57</v>
      </c>
      <c r="H13" s="98">
        <v>2.0499999999999998</v>
      </c>
      <c r="I13" s="98">
        <v>2.2000000000000002</v>
      </c>
      <c r="J13" s="98">
        <v>2.33</v>
      </c>
      <c r="K13" s="98">
        <v>2.56</v>
      </c>
      <c r="L13" s="98">
        <v>3.16</v>
      </c>
      <c r="M13" s="98">
        <v>2.46</v>
      </c>
      <c r="N13" s="98">
        <v>3.59</v>
      </c>
      <c r="O13" s="98">
        <v>3.57</v>
      </c>
      <c r="P13" s="98">
        <v>2.2799999999999998</v>
      </c>
      <c r="Q13" s="111">
        <v>2.362127215259032</v>
      </c>
      <c r="R13" s="111">
        <v>2.9903317755726362</v>
      </c>
      <c r="S13" s="111">
        <v>2.9026950389060762</v>
      </c>
      <c r="T13" s="111">
        <v>2.1789036211321813</v>
      </c>
      <c r="U13" s="111">
        <v>2.3950160228206494</v>
      </c>
      <c r="V13" s="111">
        <v>2.3306190449647466</v>
      </c>
      <c r="W13" s="111">
        <v>7.6964716440418357</v>
      </c>
      <c r="X13" s="111">
        <v>2.13</v>
      </c>
      <c r="Y13" s="111">
        <v>2.1277166026595893</v>
      </c>
      <c r="Z13" s="111">
        <v>2.0131058854329691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63" x14ac:dyDescent="0.25">
      <c r="A15" s="41" t="s">
        <v>19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5.75" x14ac:dyDescent="0.25">
      <c r="A17" s="112" t="s">
        <v>83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84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2873196</v>
      </c>
      <c r="C4" s="115">
        <v>2418361</v>
      </c>
      <c r="D4" s="115">
        <v>2394207</v>
      </c>
      <c r="E4" s="116">
        <v>-9.9877561703980502E-3</v>
      </c>
    </row>
    <row r="5" spans="1:7" x14ac:dyDescent="0.25">
      <c r="A5" s="90" t="s">
        <v>85</v>
      </c>
      <c r="B5" s="115">
        <v>120769</v>
      </c>
      <c r="C5" s="115">
        <v>71833</v>
      </c>
      <c r="D5" s="115">
        <v>104390</v>
      </c>
      <c r="E5" s="116">
        <v>0.45323180153968234</v>
      </c>
    </row>
    <row r="6" spans="1:7" x14ac:dyDescent="0.25">
      <c r="A6" s="90" t="s">
        <v>86</v>
      </c>
      <c r="B6" s="115">
        <v>321354</v>
      </c>
      <c r="C6" s="115">
        <v>206148</v>
      </c>
      <c r="D6" s="115">
        <v>196878</v>
      </c>
      <c r="E6" s="116">
        <v>-4.4967693113685314E-2</v>
      </c>
    </row>
    <row r="7" spans="1:7" x14ac:dyDescent="0.25">
      <c r="A7" s="90" t="s">
        <v>59</v>
      </c>
      <c r="B7" s="115">
        <v>53715</v>
      </c>
      <c r="C7" s="115">
        <v>49778</v>
      </c>
      <c r="D7" s="115">
        <v>65761</v>
      </c>
      <c r="E7" s="116">
        <v>0.32108562015348147</v>
      </c>
    </row>
    <row r="8" spans="1:7" x14ac:dyDescent="0.25">
      <c r="A8" s="90" t="s">
        <v>60</v>
      </c>
      <c r="B8" s="115">
        <v>12130</v>
      </c>
      <c r="C8" s="115">
        <v>11157</v>
      </c>
      <c r="D8" s="115">
        <v>13250</v>
      </c>
      <c r="E8" s="116">
        <v>0.18759523169310746</v>
      </c>
    </row>
    <row r="9" spans="1:7" ht="14.45" hidden="1" customHeight="1" x14ac:dyDescent="0.25">
      <c r="A9" s="90" t="s">
        <v>114</v>
      </c>
      <c r="B9" s="115"/>
      <c r="C9" s="115"/>
      <c r="D9" s="115"/>
      <c r="E9" s="116" t="e">
        <v>#DIV/0!</v>
      </c>
    </row>
    <row r="10" spans="1:7" x14ac:dyDescent="0.25">
      <c r="A10" s="90" t="s">
        <v>62</v>
      </c>
      <c r="B10" s="115">
        <v>338544</v>
      </c>
      <c r="C10" s="115">
        <v>328773</v>
      </c>
      <c r="D10" s="115">
        <v>241044</v>
      </c>
      <c r="E10" s="116">
        <v>-0.26683760527780565</v>
      </c>
    </row>
    <row r="11" spans="1:7" ht="17.25" customHeight="1" x14ac:dyDescent="0.25">
      <c r="A11" s="90" t="s">
        <v>63</v>
      </c>
      <c r="B11" s="115">
        <v>603840</v>
      </c>
      <c r="C11" s="115">
        <v>596720</v>
      </c>
      <c r="D11" s="115">
        <v>566940</v>
      </c>
      <c r="E11" s="116">
        <v>-4.9906153639898108E-2</v>
      </c>
    </row>
    <row r="12" spans="1:7" x14ac:dyDescent="0.25">
      <c r="A12" s="90" t="s">
        <v>65</v>
      </c>
      <c r="B12" s="115">
        <v>58518</v>
      </c>
      <c r="C12" s="115">
        <v>50466</v>
      </c>
      <c r="D12" s="115">
        <v>58343</v>
      </c>
      <c r="E12" s="116">
        <v>0.15608528514247216</v>
      </c>
    </row>
    <row r="13" spans="1:7" x14ac:dyDescent="0.25">
      <c r="A13" s="90" t="s">
        <v>64</v>
      </c>
      <c r="B13" s="115">
        <v>493</v>
      </c>
      <c r="C13" s="115">
        <v>495</v>
      </c>
      <c r="D13" s="115">
        <v>720</v>
      </c>
      <c r="E13" s="116">
        <v>0.45454545454545453</v>
      </c>
      <c r="G13" s="117"/>
    </row>
    <row r="14" spans="1:7" x14ac:dyDescent="0.25">
      <c r="A14" s="93" t="s">
        <v>53</v>
      </c>
      <c r="B14" s="119">
        <v>4382559</v>
      </c>
      <c r="C14" s="119">
        <v>3733731</v>
      </c>
      <c r="D14" s="119">
        <v>3641533</v>
      </c>
      <c r="E14" s="116">
        <v>-2.4693262583726571E-2</v>
      </c>
    </row>
    <row r="15" spans="1:7" s="118" customFormat="1" ht="14.25" x14ac:dyDescent="0.2">
      <c r="A15" s="120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87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24147545</v>
      </c>
      <c r="C4" s="115">
        <v>23256760</v>
      </c>
      <c r="D4" s="115">
        <v>26592740</v>
      </c>
      <c r="E4" s="116">
        <v>0.14344130480772041</v>
      </c>
    </row>
    <row r="5" spans="1:7" x14ac:dyDescent="0.25">
      <c r="A5" s="90" t="s">
        <v>85</v>
      </c>
      <c r="B5" s="115">
        <v>15102205</v>
      </c>
      <c r="C5" s="115">
        <v>13947975</v>
      </c>
      <c r="D5" s="115">
        <v>18257641</v>
      </c>
      <c r="E5" s="116">
        <v>0.30898148297512723</v>
      </c>
    </row>
    <row r="6" spans="1:7" x14ac:dyDescent="0.25">
      <c r="A6" s="90" t="s">
        <v>86</v>
      </c>
      <c r="B6" s="115">
        <v>23913400</v>
      </c>
      <c r="C6" s="115">
        <v>20550000</v>
      </c>
      <c r="D6" s="115">
        <v>24185497</v>
      </c>
      <c r="E6" s="116">
        <v>0.17690982968369828</v>
      </c>
    </row>
    <row r="7" spans="1:7" x14ac:dyDescent="0.25">
      <c r="A7" s="90" t="s">
        <v>59</v>
      </c>
      <c r="B7" s="115">
        <v>4133542</v>
      </c>
      <c r="C7" s="115">
        <v>4700818</v>
      </c>
      <c r="D7" s="115">
        <v>5219687</v>
      </c>
      <c r="E7" s="116">
        <v>0.11037844902738204</v>
      </c>
    </row>
    <row r="8" spans="1:7" x14ac:dyDescent="0.25">
      <c r="A8" s="90" t="s">
        <v>60</v>
      </c>
      <c r="B8" s="115">
        <v>11027750</v>
      </c>
      <c r="C8" s="115">
        <v>6326900</v>
      </c>
      <c r="D8" s="115">
        <v>8252625</v>
      </c>
      <c r="E8" s="116">
        <v>0.30437101898244007</v>
      </c>
    </row>
    <row r="9" spans="1:7" ht="14.45" hidden="1" customHeight="1" x14ac:dyDescent="0.25">
      <c r="A9" s="90" t="s">
        <v>114</v>
      </c>
      <c r="B9" s="115"/>
      <c r="C9" s="115"/>
      <c r="D9" s="115"/>
      <c r="E9" s="116" t="e">
        <v>#DIV/0!</v>
      </c>
    </row>
    <row r="10" spans="1:7" x14ac:dyDescent="0.25">
      <c r="A10" s="90" t="s">
        <v>62</v>
      </c>
      <c r="B10" s="115">
        <v>4891500</v>
      </c>
      <c r="C10" s="115">
        <v>3844650</v>
      </c>
      <c r="D10" s="115">
        <v>5391657</v>
      </c>
      <c r="E10" s="116">
        <v>0.40237915024774684</v>
      </c>
    </row>
    <row r="11" spans="1:7" x14ac:dyDescent="0.25">
      <c r="A11" s="90" t="s">
        <v>63</v>
      </c>
      <c r="B11" s="115">
        <v>4393150</v>
      </c>
      <c r="C11" s="115">
        <v>2667250</v>
      </c>
      <c r="D11" s="115">
        <v>3382300</v>
      </c>
      <c r="E11" s="116">
        <v>0.26808510638297872</v>
      </c>
    </row>
    <row r="12" spans="1:7" x14ac:dyDescent="0.25">
      <c r="A12" s="90" t="s">
        <v>65</v>
      </c>
      <c r="B12" s="115">
        <v>2588199</v>
      </c>
      <c r="C12" s="115">
        <v>2893434</v>
      </c>
      <c r="D12" s="115">
        <v>3590565</v>
      </c>
      <c r="E12" s="116">
        <v>0.24093551122990883</v>
      </c>
    </row>
    <row r="13" spans="1:7" x14ac:dyDescent="0.25">
      <c r="A13" s="90" t="s">
        <v>64</v>
      </c>
      <c r="B13" s="115">
        <v>11050</v>
      </c>
      <c r="C13" s="115">
        <v>18799</v>
      </c>
      <c r="D13" s="115" t="s">
        <v>111</v>
      </c>
      <c r="E13" s="116" t="e">
        <v>#VALUE!</v>
      </c>
      <c r="G13" s="117"/>
    </row>
    <row r="14" spans="1:7" s="122" customFormat="1" x14ac:dyDescent="0.25">
      <c r="A14" s="93" t="s">
        <v>53</v>
      </c>
      <c r="B14" s="119">
        <v>90208341</v>
      </c>
      <c r="C14" s="119">
        <v>78206586</v>
      </c>
      <c r="D14" s="119">
        <v>94872712</v>
      </c>
      <c r="E14" s="116">
        <v>0.21310386825989311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3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7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88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10065620</v>
      </c>
      <c r="C4" s="115">
        <v>10663100</v>
      </c>
      <c r="D4" s="115">
        <v>10840740</v>
      </c>
      <c r="E4" s="124">
        <v>1.6659320460278907E-2</v>
      </c>
    </row>
    <row r="5" spans="1:7" x14ac:dyDescent="0.25">
      <c r="A5" s="90" t="s">
        <v>57</v>
      </c>
      <c r="B5" s="115">
        <v>7728544</v>
      </c>
      <c r="C5" s="115">
        <v>7366028</v>
      </c>
      <c r="D5" s="115">
        <v>8672460</v>
      </c>
      <c r="E5" s="124">
        <v>0.17735908687830129</v>
      </c>
    </row>
    <row r="6" spans="1:7" x14ac:dyDescent="0.25">
      <c r="A6" s="90" t="s">
        <v>86</v>
      </c>
      <c r="B6" s="115">
        <v>7870060</v>
      </c>
      <c r="C6" s="115">
        <v>7053220</v>
      </c>
      <c r="D6" s="115">
        <v>5930900</v>
      </c>
      <c r="E6" s="124">
        <v>-0.15912164940268417</v>
      </c>
    </row>
    <row r="7" spans="1:7" x14ac:dyDescent="0.25">
      <c r="A7" s="90" t="s">
        <v>59</v>
      </c>
      <c r="B7" s="115">
        <v>1255367</v>
      </c>
      <c r="C7" s="115">
        <v>774047</v>
      </c>
      <c r="D7" s="115">
        <v>1050000</v>
      </c>
      <c r="E7" s="124">
        <v>0.35650677542836545</v>
      </c>
    </row>
    <row r="8" spans="1:7" x14ac:dyDescent="0.25">
      <c r="A8" s="90" t="s">
        <v>60</v>
      </c>
      <c r="B8" s="115">
        <v>3576600</v>
      </c>
      <c r="C8" s="115">
        <v>3608140</v>
      </c>
      <c r="D8" s="115">
        <v>4619560</v>
      </c>
      <c r="E8" s="124">
        <v>0.28031617398437975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3673150</v>
      </c>
      <c r="C10" s="115">
        <v>2900030</v>
      </c>
      <c r="D10" s="115">
        <v>2888324</v>
      </c>
      <c r="E10" s="124">
        <v>-4.0365099671382711E-3</v>
      </c>
    </row>
    <row r="11" spans="1:7" x14ac:dyDescent="0.25">
      <c r="A11" s="90" t="s">
        <v>63</v>
      </c>
      <c r="B11" s="115">
        <v>1875280</v>
      </c>
      <c r="C11" s="115">
        <v>2282800</v>
      </c>
      <c r="D11" s="115">
        <v>1891000</v>
      </c>
      <c r="E11" s="124">
        <v>-0.17163132994568076</v>
      </c>
    </row>
    <row r="12" spans="1:7" x14ac:dyDescent="0.25">
      <c r="A12" s="90" t="s">
        <v>65</v>
      </c>
      <c r="B12" s="115">
        <v>862992</v>
      </c>
      <c r="C12" s="115">
        <v>1386390</v>
      </c>
      <c r="D12" s="115">
        <v>1563356</v>
      </c>
      <c r="E12" s="124">
        <v>0.12764517920642821</v>
      </c>
    </row>
    <row r="13" spans="1:7" x14ac:dyDescent="0.25">
      <c r="A13" s="90" t="s">
        <v>64</v>
      </c>
      <c r="B13" s="115">
        <v>45600</v>
      </c>
      <c r="C13" s="115">
        <v>34774</v>
      </c>
      <c r="D13" s="115">
        <v>64600</v>
      </c>
      <c r="E13" s="124">
        <v>0.85770978317133495</v>
      </c>
    </row>
    <row r="14" spans="1:7" x14ac:dyDescent="0.25">
      <c r="A14" s="93" t="s">
        <v>53</v>
      </c>
      <c r="B14" s="119">
        <v>36953213</v>
      </c>
      <c r="C14" s="119">
        <v>36068529</v>
      </c>
      <c r="D14" s="119">
        <v>37520940</v>
      </c>
      <c r="E14" s="124">
        <v>4.0268096322974525E-2</v>
      </c>
    </row>
    <row r="15" spans="1:7" x14ac:dyDescent="0.25">
      <c r="A15" s="120"/>
      <c r="B15" s="118"/>
      <c r="C15" s="118"/>
      <c r="D15" s="118"/>
      <c r="E15" s="118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89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25">
        <v>6854826</v>
      </c>
      <c r="C4" s="125">
        <v>6154687</v>
      </c>
      <c r="D4" s="125">
        <v>7134442</v>
      </c>
      <c r="E4" s="124">
        <v>0.15918843639002275</v>
      </c>
    </row>
    <row r="5" spans="1:7" x14ac:dyDescent="0.25">
      <c r="A5" s="90" t="s">
        <v>57</v>
      </c>
      <c r="B5" s="125">
        <v>4719693</v>
      </c>
      <c r="C5" s="125">
        <v>3655391</v>
      </c>
      <c r="D5" s="125">
        <v>4521157</v>
      </c>
      <c r="E5" s="124">
        <v>0.23684634557561696</v>
      </c>
    </row>
    <row r="6" spans="1:7" x14ac:dyDescent="0.25">
      <c r="A6" s="90" t="s">
        <v>86</v>
      </c>
      <c r="B6" s="125">
        <v>3191200</v>
      </c>
      <c r="C6" s="125">
        <v>2370700</v>
      </c>
      <c r="D6" s="125">
        <v>2740100</v>
      </c>
      <c r="E6" s="124">
        <v>0.15581895642637195</v>
      </c>
    </row>
    <row r="7" spans="1:7" x14ac:dyDescent="0.25">
      <c r="A7" s="90" t="s">
        <v>59</v>
      </c>
      <c r="B7" s="125">
        <v>1060280</v>
      </c>
      <c r="C7" s="125">
        <v>895867</v>
      </c>
      <c r="D7" s="125">
        <v>1274160</v>
      </c>
      <c r="E7" s="124">
        <v>0.42226468884332163</v>
      </c>
    </row>
    <row r="8" spans="1:7" x14ac:dyDescent="0.25">
      <c r="A8" s="90" t="s">
        <v>60</v>
      </c>
      <c r="B8" s="125">
        <v>2034459</v>
      </c>
      <c r="C8" s="125">
        <v>1887270</v>
      </c>
      <c r="D8" s="125">
        <v>1471197</v>
      </c>
      <c r="E8" s="124">
        <v>-0.22046289084232781</v>
      </c>
    </row>
    <row r="9" spans="1:7" ht="14.45" hidden="1" customHeight="1" x14ac:dyDescent="0.25">
      <c r="A9" s="90" t="s">
        <v>114</v>
      </c>
      <c r="B9" s="125"/>
      <c r="C9" s="125"/>
      <c r="D9" s="125"/>
      <c r="E9" s="124" t="e">
        <v>#DIV/0!</v>
      </c>
    </row>
    <row r="10" spans="1:7" x14ac:dyDescent="0.25">
      <c r="A10" s="90" t="s">
        <v>62</v>
      </c>
      <c r="B10" s="125">
        <v>1603400</v>
      </c>
      <c r="C10" s="125">
        <v>1681600</v>
      </c>
      <c r="D10" s="125">
        <v>1767777</v>
      </c>
      <c r="E10" s="124">
        <v>5.1247026641294005E-2</v>
      </c>
    </row>
    <row r="11" spans="1:7" x14ac:dyDescent="0.25">
      <c r="A11" s="90" t="s">
        <v>63</v>
      </c>
      <c r="B11" s="125">
        <v>1387140</v>
      </c>
      <c r="C11" s="125">
        <v>1485800</v>
      </c>
      <c r="D11" s="125">
        <v>1700790</v>
      </c>
      <c r="E11" s="124">
        <v>0.14469645981962578</v>
      </c>
    </row>
    <row r="12" spans="1:7" x14ac:dyDescent="0.25">
      <c r="A12" s="90" t="s">
        <v>65</v>
      </c>
      <c r="B12" s="125">
        <v>842875</v>
      </c>
      <c r="C12" s="125">
        <v>1014854</v>
      </c>
      <c r="D12" s="125">
        <v>1006648</v>
      </c>
      <c r="E12" s="124">
        <v>-8.0858921578867496E-3</v>
      </c>
    </row>
    <row r="13" spans="1:7" x14ac:dyDescent="0.25">
      <c r="A13" s="90" t="s">
        <v>64</v>
      </c>
      <c r="B13" s="157">
        <v>5800</v>
      </c>
      <c r="C13" s="126">
        <v>15057</v>
      </c>
      <c r="D13" s="126">
        <v>12000</v>
      </c>
      <c r="E13" s="124">
        <v>-0.2030284917314206</v>
      </c>
    </row>
    <row r="14" spans="1:7" x14ac:dyDescent="0.25">
      <c r="A14" s="108" t="s">
        <v>53</v>
      </c>
      <c r="B14" s="119">
        <v>21699673</v>
      </c>
      <c r="C14" s="119">
        <v>19161226</v>
      </c>
      <c r="D14" s="119">
        <v>21628271</v>
      </c>
      <c r="E14" s="127">
        <v>0.12875193894169401</v>
      </c>
    </row>
    <row r="15" spans="1:7" x14ac:dyDescent="0.25">
      <c r="A15" s="120"/>
      <c r="B15" s="118"/>
      <c r="C15" s="118"/>
      <c r="D15" s="118"/>
      <c r="E15" s="118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5" sqref="B5:K16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121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6" t="s">
        <v>1</v>
      </c>
      <c r="C3" s="166"/>
      <c r="D3" s="166" t="s">
        <v>2</v>
      </c>
      <c r="E3" s="166"/>
      <c r="F3" s="166" t="s">
        <v>3</v>
      </c>
      <c r="G3" s="166"/>
      <c r="H3" s="166" t="s">
        <v>4</v>
      </c>
      <c r="I3" s="166"/>
      <c r="J3" s="166" t="s">
        <v>5</v>
      </c>
      <c r="K3" s="166"/>
      <c r="L3" s="4"/>
    </row>
    <row r="4" spans="1:64" x14ac:dyDescent="0.25">
      <c r="A4" s="9" t="s">
        <v>6</v>
      </c>
      <c r="B4" s="10" t="s">
        <v>7</v>
      </c>
      <c r="C4" s="11" t="s">
        <v>123</v>
      </c>
      <c r="D4" s="10" t="s">
        <v>7</v>
      </c>
      <c r="E4" s="11" t="s">
        <v>123</v>
      </c>
      <c r="F4" s="10" t="s">
        <v>7</v>
      </c>
      <c r="G4" s="11" t="s">
        <v>123</v>
      </c>
      <c r="H4" s="10" t="s">
        <v>7</v>
      </c>
      <c r="I4" s="11" t="s">
        <v>123</v>
      </c>
      <c r="J4" s="10" t="s">
        <v>7</v>
      </c>
      <c r="K4" s="11" t="s">
        <v>123</v>
      </c>
      <c r="L4" s="12"/>
    </row>
    <row r="5" spans="1:64" x14ac:dyDescent="0.25">
      <c r="A5" s="13" t="s">
        <v>8</v>
      </c>
      <c r="B5" s="135">
        <v>4.2184696603092382</v>
      </c>
      <c r="C5" s="136">
        <v>-0.11658652259071689</v>
      </c>
      <c r="D5" s="137">
        <v>3.1936250570644469</v>
      </c>
      <c r="E5" s="136">
        <v>-0.21471719547068863</v>
      </c>
      <c r="F5" s="137">
        <v>2.0374359314954513</v>
      </c>
      <c r="G5" s="138">
        <v>0.11299430656606334</v>
      </c>
      <c r="H5" s="137">
        <v>2.4253550228595304</v>
      </c>
      <c r="I5" s="138">
        <v>0.27971111130219534</v>
      </c>
      <c r="J5" s="137">
        <v>2.7748787696663419</v>
      </c>
      <c r="K5" s="139">
        <v>0.28277479424198221</v>
      </c>
    </row>
    <row r="6" spans="1:64" x14ac:dyDescent="0.25">
      <c r="A6" s="18" t="s">
        <v>9</v>
      </c>
      <c r="B6" s="140">
        <v>8.5792749305489053</v>
      </c>
      <c r="C6" s="136">
        <v>5.4894686226000182E-2</v>
      </c>
      <c r="D6" s="141">
        <v>2.2719663405584543</v>
      </c>
      <c r="E6" s="136">
        <v>-0.2771144119587009</v>
      </c>
      <c r="F6" s="141">
        <v>1.9398752476229348</v>
      </c>
      <c r="G6" s="138">
        <v>6.3625138644166718E-2</v>
      </c>
      <c r="H6" s="141">
        <v>1.605498541634365</v>
      </c>
      <c r="I6" s="138">
        <v>5.6607023071150363E-2</v>
      </c>
      <c r="J6" s="141">
        <v>2.5801774654453764</v>
      </c>
      <c r="K6" s="139">
        <v>0.45371198962128745</v>
      </c>
    </row>
    <row r="7" spans="1:64" x14ac:dyDescent="0.25">
      <c r="A7" s="18" t="s">
        <v>10</v>
      </c>
      <c r="B7" s="140">
        <v>3.22709784739788</v>
      </c>
      <c r="C7" s="136">
        <v>1.0850339095037462E-3</v>
      </c>
      <c r="D7" s="141">
        <v>1.2129477504638424</v>
      </c>
      <c r="E7" s="136">
        <v>-0.36091270423841132</v>
      </c>
      <c r="F7" s="141">
        <v>2.2027777774030919</v>
      </c>
      <c r="G7" s="138">
        <v>1.6034410934601714E-2</v>
      </c>
      <c r="H7" s="141">
        <v>2.7746710448523775</v>
      </c>
      <c r="I7" s="138">
        <v>0.15988614507114213</v>
      </c>
      <c r="J7" s="141">
        <v>3.1603972465089325</v>
      </c>
      <c r="K7" s="139">
        <v>0.34002046049914897</v>
      </c>
    </row>
    <row r="8" spans="1:64" hidden="1" x14ac:dyDescent="0.25">
      <c r="A8" s="18" t="s">
        <v>115</v>
      </c>
      <c r="B8" s="140"/>
      <c r="C8" s="136" t="e">
        <v>#DIV/0!</v>
      </c>
      <c r="D8" s="140"/>
      <c r="E8" s="136" t="e">
        <v>#DIV/0!</v>
      </c>
      <c r="F8" s="140"/>
      <c r="G8" s="138" t="e">
        <v>#DIV/0!</v>
      </c>
      <c r="H8" s="141"/>
      <c r="I8" s="138" t="e">
        <v>#DIV/0!</v>
      </c>
      <c r="J8" s="141"/>
      <c r="K8" s="139" t="e">
        <v>#DIV/0!</v>
      </c>
    </row>
    <row r="9" spans="1:64" x14ac:dyDescent="0.25">
      <c r="A9" s="18" t="s">
        <v>11</v>
      </c>
      <c r="B9" s="140">
        <v>3.3081999969586837</v>
      </c>
      <c r="C9" s="136">
        <v>-3.8122686991186684E-2</v>
      </c>
      <c r="D9" s="141">
        <v>2.2471982994382618</v>
      </c>
      <c r="E9" s="136">
        <v>-0.4127495528779182</v>
      </c>
      <c r="F9" s="141">
        <v>2.0454152095238092</v>
      </c>
      <c r="G9" s="138">
        <v>9.4967166588422455E-2</v>
      </c>
      <c r="H9" s="141">
        <v>2.7153174091165946</v>
      </c>
      <c r="I9" s="138">
        <v>0.38327699946768451</v>
      </c>
      <c r="J9" s="141">
        <v>1.8553305199477717</v>
      </c>
      <c r="K9" s="139">
        <v>-1.0246122059107894E-2</v>
      </c>
    </row>
    <row r="10" spans="1:64" x14ac:dyDescent="0.25">
      <c r="A10" s="18" t="s">
        <v>12</v>
      </c>
      <c r="B10" s="142">
        <v>5.6160122036919597</v>
      </c>
      <c r="C10" s="136">
        <v>0.12320244073839196</v>
      </c>
      <c r="D10" s="143">
        <v>2.7057800652543538</v>
      </c>
      <c r="E10" s="136">
        <v>-0.36125253982981476</v>
      </c>
      <c r="F10" s="143">
        <v>1.8197902461115703</v>
      </c>
      <c r="G10" s="138">
        <v>-0.1024428165027082</v>
      </c>
      <c r="H10" s="143">
        <v>2.0711976778377346</v>
      </c>
      <c r="I10" s="138">
        <v>3.5598838918867282E-2</v>
      </c>
      <c r="J10" s="143">
        <v>2.1877840341872195</v>
      </c>
      <c r="K10" s="139">
        <v>-0.29173196240873411</v>
      </c>
    </row>
    <row r="11" spans="1:64" x14ac:dyDescent="0.25">
      <c r="A11" s="18" t="s">
        <v>13</v>
      </c>
      <c r="B11" s="142">
        <v>3.9349101886792455</v>
      </c>
      <c r="C11" s="136">
        <v>-0.20955963511784303</v>
      </c>
      <c r="D11" s="143">
        <v>2.0316473267596673</v>
      </c>
      <c r="E11" s="136">
        <v>-0.25769953582646221</v>
      </c>
      <c r="F11" s="143">
        <v>2.2083333304470556</v>
      </c>
      <c r="G11" s="138">
        <v>0.1041666652235278</v>
      </c>
      <c r="H11" s="143">
        <v>1.6938775432521953</v>
      </c>
      <c r="I11" s="138">
        <v>0.36658594740007566</v>
      </c>
      <c r="J11" s="143">
        <v>4.9060699967191193</v>
      </c>
      <c r="K11" s="139">
        <v>0.18967883290754192</v>
      </c>
    </row>
    <row r="12" spans="1:64" ht="15" hidden="1" customHeight="1" x14ac:dyDescent="0.25">
      <c r="A12" s="18" t="s">
        <v>14</v>
      </c>
      <c r="B12" s="140"/>
      <c r="C12" s="136" t="e">
        <v>#DIV/0!</v>
      </c>
      <c r="D12" s="141"/>
      <c r="E12" s="136" t="e">
        <v>#DIV/0!</v>
      </c>
      <c r="F12" s="141"/>
      <c r="G12" s="138" t="e">
        <v>#DIV/0!</v>
      </c>
      <c r="H12" s="141"/>
      <c r="I12" s="138" t="e">
        <v>#DIV/0!</v>
      </c>
      <c r="J12" s="141"/>
      <c r="K12" s="139" t="e">
        <v>#DIV/0!</v>
      </c>
    </row>
    <row r="13" spans="1:64" x14ac:dyDescent="0.25">
      <c r="A13" s="18" t="s">
        <v>15</v>
      </c>
      <c r="B13" s="140">
        <v>6.2299989628449586</v>
      </c>
      <c r="C13" s="136">
        <v>0.44212944031594675</v>
      </c>
      <c r="D13" s="141">
        <v>2.987659884521586</v>
      </c>
      <c r="E13" s="136">
        <v>-0.36517078064987513</v>
      </c>
      <c r="F13" s="141">
        <v>1.7106785942297333</v>
      </c>
      <c r="G13" s="138">
        <v>0.36801358275449525</v>
      </c>
      <c r="H13" s="141">
        <v>3.38</v>
      </c>
      <c r="I13" s="138">
        <v>0.23357664233576628</v>
      </c>
      <c r="J13" s="141">
        <v>2.1051161272863004</v>
      </c>
      <c r="K13" s="139">
        <v>-7.5174942839997941E-2</v>
      </c>
    </row>
    <row r="14" spans="1:64" x14ac:dyDescent="0.25">
      <c r="A14" s="18" t="s">
        <v>16</v>
      </c>
      <c r="B14" s="140">
        <v>12.55</v>
      </c>
      <c r="C14" s="136">
        <v>-1.2588512981904023E-2</v>
      </c>
      <c r="D14" s="141">
        <v>5.39</v>
      </c>
      <c r="E14" s="136">
        <v>-9.5637583892617492E-2</v>
      </c>
      <c r="F14" s="141">
        <v>2.8152564780539397</v>
      </c>
      <c r="G14" s="138">
        <v>0.21967497844089384</v>
      </c>
      <c r="H14" s="141">
        <v>2.04</v>
      </c>
      <c r="I14" s="138">
        <v>-2.8571428571428595E-2</v>
      </c>
      <c r="J14" s="141">
        <v>3.46</v>
      </c>
      <c r="K14" s="139">
        <v>-1.4245014245014195E-2</v>
      </c>
    </row>
    <row r="15" spans="1:64" x14ac:dyDescent="0.25">
      <c r="A15" s="23" t="s">
        <v>17</v>
      </c>
      <c r="B15" s="144">
        <v>11.9</v>
      </c>
      <c r="C15" s="136">
        <v>1.4927368398321434E-16</v>
      </c>
      <c r="D15" s="144" t="s">
        <v>111</v>
      </c>
      <c r="E15" s="136" t="s">
        <v>111</v>
      </c>
      <c r="F15" s="145">
        <v>2.5644891640866874</v>
      </c>
      <c r="G15" s="138">
        <v>-4.8530989883076678E-2</v>
      </c>
      <c r="H15" s="145">
        <v>4.1500000000000004</v>
      </c>
      <c r="I15" s="138">
        <v>5.5979643765903357E-2</v>
      </c>
      <c r="J15" s="145">
        <v>5.97</v>
      </c>
      <c r="K15" s="139">
        <v>0.38515081206496526</v>
      </c>
    </row>
    <row r="16" spans="1:64" x14ac:dyDescent="0.25">
      <c r="A16" s="27" t="s">
        <v>18</v>
      </c>
      <c r="B16" s="146">
        <v>5.7265818104627924</v>
      </c>
      <c r="C16" s="147">
        <v>-4.0605024437346655E-2</v>
      </c>
      <c r="D16" s="146">
        <v>2.4063203715521491</v>
      </c>
      <c r="E16" s="147">
        <v>-0.27332395551684702</v>
      </c>
      <c r="F16" s="146">
        <v>2.0681721390775389</v>
      </c>
      <c r="G16" s="147">
        <v>8.3599923273466131E-2</v>
      </c>
      <c r="H16" s="146">
        <v>2.2977510819057145</v>
      </c>
      <c r="I16" s="147">
        <v>0.19625839795073249</v>
      </c>
      <c r="J16" s="148">
        <v>3.0305136356047746</v>
      </c>
      <c r="K16" s="149">
        <v>0.18069778175409157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90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22462313</v>
      </c>
      <c r="C4" s="115">
        <v>23939804</v>
      </c>
      <c r="D4" s="115">
        <v>22763321</v>
      </c>
      <c r="E4" s="124">
        <v>-4.9143384799641636E-2</v>
      </c>
    </row>
    <row r="5" spans="1:7" x14ac:dyDescent="0.25">
      <c r="A5" s="90" t="s">
        <v>85</v>
      </c>
      <c r="B5" s="115">
        <v>8035438</v>
      </c>
      <c r="C5" s="115">
        <v>7165777</v>
      </c>
      <c r="D5" s="115">
        <v>8124962</v>
      </c>
      <c r="E5" s="124">
        <v>0.13385638431115007</v>
      </c>
    </row>
    <row r="6" spans="1:7" x14ac:dyDescent="0.25">
      <c r="A6" s="90" t="s">
        <v>86</v>
      </c>
      <c r="B6" s="115">
        <v>7160370</v>
      </c>
      <c r="C6" s="115">
        <v>7447826</v>
      </c>
      <c r="D6" s="115">
        <v>5578954</v>
      </c>
      <c r="E6" s="124">
        <v>-0.25092852598865761</v>
      </c>
    </row>
    <row r="7" spans="1:7" x14ac:dyDescent="0.25">
      <c r="A7" s="90" t="s">
        <v>59</v>
      </c>
      <c r="B7" s="115">
        <v>1744623</v>
      </c>
      <c r="C7" s="115">
        <v>1718245</v>
      </c>
      <c r="D7" s="115">
        <v>1828876</v>
      </c>
      <c r="E7" s="124">
        <v>6.438604506342227E-2</v>
      </c>
    </row>
    <row r="8" spans="1:7" x14ac:dyDescent="0.25">
      <c r="A8" s="90" t="s">
        <v>60</v>
      </c>
      <c r="B8" s="115">
        <v>9497747</v>
      </c>
      <c r="C8" s="115">
        <v>9961218</v>
      </c>
      <c r="D8" s="115">
        <v>8845186</v>
      </c>
      <c r="E8" s="124">
        <v>-0.11203770462608087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5314735</v>
      </c>
      <c r="C10" s="115">
        <v>4494070</v>
      </c>
      <c r="D10" s="115">
        <v>5295181</v>
      </c>
      <c r="E10" s="124">
        <v>0.17825957317086738</v>
      </c>
    </row>
    <row r="11" spans="1:7" x14ac:dyDescent="0.25">
      <c r="A11" s="90" t="s">
        <v>63</v>
      </c>
      <c r="B11" s="115">
        <v>2441575</v>
      </c>
      <c r="C11" s="115">
        <v>2727075</v>
      </c>
      <c r="D11" s="115">
        <v>2599325</v>
      </c>
      <c r="E11" s="124">
        <v>-4.6845062933729364E-2</v>
      </c>
    </row>
    <row r="12" spans="1:7" x14ac:dyDescent="0.25">
      <c r="A12" s="90" t="s">
        <v>65</v>
      </c>
      <c r="B12" s="115">
        <v>2014692</v>
      </c>
      <c r="C12" s="115">
        <v>2423555</v>
      </c>
      <c r="D12" s="115">
        <v>2434126</v>
      </c>
      <c r="E12" s="124">
        <v>4.3617743356350481E-3</v>
      </c>
    </row>
    <row r="13" spans="1:7" x14ac:dyDescent="0.25">
      <c r="A13" s="90" t="s">
        <v>64</v>
      </c>
      <c r="B13" s="115">
        <v>26100</v>
      </c>
      <c r="C13" s="115">
        <v>17850</v>
      </c>
      <c r="D13" s="115">
        <v>50400</v>
      </c>
      <c r="E13" s="124">
        <v>1.8235294117647058</v>
      </c>
    </row>
    <row r="14" spans="1:7" x14ac:dyDescent="0.25">
      <c r="A14" s="93" t="s">
        <v>53</v>
      </c>
      <c r="B14" s="119">
        <v>58697593</v>
      </c>
      <c r="C14" s="119">
        <v>59895420</v>
      </c>
      <c r="D14" s="119">
        <v>57520331</v>
      </c>
      <c r="E14" s="124">
        <v>-3.9653933472709603E-2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18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  <row r="24" spans="1:5" x14ac:dyDescent="0.25">
      <c r="A24" s="118"/>
      <c r="B24" s="118"/>
      <c r="C24" s="118"/>
      <c r="D24" s="118"/>
      <c r="E24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91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5445107</v>
      </c>
      <c r="C4" s="115">
        <v>4874490</v>
      </c>
      <c r="D4" s="115">
        <v>4448295</v>
      </c>
      <c r="E4" s="124">
        <v>-8.743376230128691E-2</v>
      </c>
    </row>
    <row r="5" spans="1:7" x14ac:dyDescent="0.25">
      <c r="A5" s="90" t="s">
        <v>85</v>
      </c>
      <c r="B5" s="115">
        <v>9396344</v>
      </c>
      <c r="C5" s="115">
        <v>8930356</v>
      </c>
      <c r="D5" s="115">
        <v>10079478</v>
      </c>
      <c r="E5" s="124">
        <v>0.1286759452814647</v>
      </c>
    </row>
    <row r="6" spans="1:7" x14ac:dyDescent="0.25">
      <c r="A6" s="90" t="s">
        <v>86</v>
      </c>
      <c r="B6" s="115">
        <v>10424540</v>
      </c>
      <c r="C6" s="115">
        <v>11202140</v>
      </c>
      <c r="D6" s="115">
        <v>7290320</v>
      </c>
      <c r="E6" s="124">
        <v>-0.34920292015632726</v>
      </c>
    </row>
    <row r="7" spans="1:7" x14ac:dyDescent="0.25">
      <c r="A7" s="90" t="s">
        <v>59</v>
      </c>
      <c r="B7" s="115">
        <v>2359800</v>
      </c>
      <c r="C7" s="115">
        <v>2973831</v>
      </c>
      <c r="D7" s="115">
        <v>2978665</v>
      </c>
      <c r="E7" s="124">
        <v>1.6255126804448539E-3</v>
      </c>
    </row>
    <row r="8" spans="1:7" x14ac:dyDescent="0.25">
      <c r="A8" s="90" t="s">
        <v>60</v>
      </c>
      <c r="B8" s="115">
        <v>2218890</v>
      </c>
      <c r="C8" s="115">
        <v>2892090</v>
      </c>
      <c r="D8" s="115">
        <v>2722260</v>
      </c>
      <c r="E8" s="124">
        <v>-5.8722238934472995E-2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5428848</v>
      </c>
      <c r="C10" s="115">
        <v>5555417</v>
      </c>
      <c r="D10" s="115">
        <v>5274529</v>
      </c>
      <c r="E10" s="124">
        <v>-5.0561100993858785E-2</v>
      </c>
    </row>
    <row r="11" spans="1:7" x14ac:dyDescent="0.25">
      <c r="A11" s="90" t="s">
        <v>63</v>
      </c>
      <c r="B11" s="115">
        <v>4079445</v>
      </c>
      <c r="C11" s="115">
        <v>4044714</v>
      </c>
      <c r="D11" s="115">
        <v>3862395</v>
      </c>
      <c r="E11" s="124">
        <v>-4.5075869393979402E-2</v>
      </c>
    </row>
    <row r="12" spans="1:7" x14ac:dyDescent="0.25">
      <c r="A12" s="90" t="s">
        <v>65</v>
      </c>
      <c r="B12" s="115">
        <v>958596</v>
      </c>
      <c r="C12" s="115">
        <v>855452</v>
      </c>
      <c r="D12" s="115">
        <v>912701</v>
      </c>
      <c r="E12" s="124">
        <v>6.6922515816200095E-2</v>
      </c>
      <c r="G12" s="117"/>
    </row>
    <row r="13" spans="1:7" x14ac:dyDescent="0.25">
      <c r="A13" s="90" t="s">
        <v>64</v>
      </c>
      <c r="B13" s="115">
        <v>480985</v>
      </c>
      <c r="C13" s="115">
        <v>275725</v>
      </c>
      <c r="D13" s="115">
        <v>244565</v>
      </c>
      <c r="E13" s="124">
        <v>-0.11301115241635688</v>
      </c>
    </row>
    <row r="14" spans="1:7" x14ac:dyDescent="0.25">
      <c r="A14" s="93" t="s">
        <v>53</v>
      </c>
      <c r="B14" s="119">
        <v>40792555</v>
      </c>
      <c r="C14" s="119">
        <v>41604215</v>
      </c>
      <c r="D14" s="119">
        <v>37813208</v>
      </c>
      <c r="E14" s="124">
        <v>-9.1120743415060226E-2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D20" sqref="D20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92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22453729</v>
      </c>
      <c r="C4" s="115">
        <v>18634809</v>
      </c>
      <c r="D4" s="115">
        <v>18124561</v>
      </c>
      <c r="E4" s="124">
        <v>-2.7381445122405066E-2</v>
      </c>
    </row>
    <row r="5" spans="1:7" x14ac:dyDescent="0.25">
      <c r="A5" s="90" t="s">
        <v>85</v>
      </c>
      <c r="B5" s="115">
        <v>7218312</v>
      </c>
      <c r="C5" s="115">
        <v>5469731</v>
      </c>
      <c r="D5" s="115">
        <v>6725881</v>
      </c>
      <c r="E5" s="124">
        <v>0.2296548038651261</v>
      </c>
    </row>
    <row r="6" spans="1:7" x14ac:dyDescent="0.25">
      <c r="A6" s="90" t="s">
        <v>86</v>
      </c>
      <c r="B6" s="115">
        <v>8052019</v>
      </c>
      <c r="C6" s="115">
        <v>6088613</v>
      </c>
      <c r="D6" s="115">
        <v>5673869</v>
      </c>
      <c r="E6" s="124">
        <v>-6.8117976951400913E-2</v>
      </c>
    </row>
    <row r="7" spans="1:7" x14ac:dyDescent="0.25">
      <c r="A7" s="90" t="s">
        <v>59</v>
      </c>
      <c r="B7" s="115">
        <v>3737650</v>
      </c>
      <c r="C7" s="115">
        <v>3568783</v>
      </c>
      <c r="D7" s="115">
        <v>3821199</v>
      </c>
      <c r="E7" s="124">
        <v>7.072887312005241E-2</v>
      </c>
    </row>
    <row r="8" spans="1:7" x14ac:dyDescent="0.25">
      <c r="A8" s="90" t="s">
        <v>60</v>
      </c>
      <c r="B8" s="115">
        <v>3701196</v>
      </c>
      <c r="C8" s="115">
        <v>3432958</v>
      </c>
      <c r="D8" s="115">
        <v>3852630</v>
      </c>
      <c r="E8" s="124">
        <v>0.12224792729768322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3791326</v>
      </c>
      <c r="C10" s="115">
        <v>2403856</v>
      </c>
      <c r="D10" s="115">
        <v>2252776</v>
      </c>
      <c r="E10" s="124">
        <v>-6.2849022570403548E-2</v>
      </c>
    </row>
    <row r="11" spans="1:7" x14ac:dyDescent="0.25">
      <c r="A11" s="90" t="s">
        <v>63</v>
      </c>
      <c r="B11" s="115">
        <v>3110799</v>
      </c>
      <c r="C11" s="115">
        <v>2761000</v>
      </c>
      <c r="D11" s="115">
        <v>2600000</v>
      </c>
      <c r="E11" s="124">
        <v>-5.8312205722564285E-2</v>
      </c>
    </row>
    <row r="12" spans="1:7" x14ac:dyDescent="0.25">
      <c r="A12" s="90" t="s">
        <v>65</v>
      </c>
      <c r="B12" s="115">
        <v>2087966</v>
      </c>
      <c r="C12" s="115">
        <v>1399876</v>
      </c>
      <c r="D12" s="115">
        <v>1796558</v>
      </c>
      <c r="E12" s="124">
        <v>0.28336938414545287</v>
      </c>
    </row>
    <row r="13" spans="1:7" x14ac:dyDescent="0.25">
      <c r="A13" s="90" t="s">
        <v>64</v>
      </c>
      <c r="B13" s="115">
        <v>6880</v>
      </c>
      <c r="C13" s="115">
        <v>354</v>
      </c>
      <c r="D13" s="115">
        <v>13120</v>
      </c>
      <c r="E13" s="124">
        <v>36.06214689265537</v>
      </c>
    </row>
    <row r="14" spans="1:7" x14ac:dyDescent="0.25">
      <c r="A14" s="93" t="s">
        <v>53</v>
      </c>
      <c r="B14" s="119">
        <v>54159877</v>
      </c>
      <c r="C14" s="119">
        <v>43759980</v>
      </c>
      <c r="D14" s="119">
        <v>44860594</v>
      </c>
      <c r="E14" s="124">
        <v>2.5151154091021064E-2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93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118</v>
      </c>
      <c r="C3" s="89" t="s">
        <v>117</v>
      </c>
      <c r="D3" s="89" t="s">
        <v>119</v>
      </c>
      <c r="E3" s="89" t="s">
        <v>120</v>
      </c>
    </row>
    <row r="4" spans="1:7" x14ac:dyDescent="0.25">
      <c r="A4" s="90" t="s">
        <v>56</v>
      </c>
      <c r="B4" s="115">
        <v>10056846</v>
      </c>
      <c r="C4" s="115">
        <v>9651438</v>
      </c>
      <c r="D4" s="115">
        <v>9694800</v>
      </c>
      <c r="E4" s="124">
        <v>4.49280200525559E-3</v>
      </c>
    </row>
    <row r="5" spans="1:7" x14ac:dyDescent="0.25">
      <c r="A5" s="90" t="s">
        <v>85</v>
      </c>
      <c r="B5" s="115">
        <v>4798519</v>
      </c>
      <c r="C5" s="115">
        <v>4284660</v>
      </c>
      <c r="D5" s="115">
        <v>4539793</v>
      </c>
      <c r="E5" s="124">
        <v>5.9545681570999799E-2</v>
      </c>
    </row>
    <row r="6" spans="1:7" x14ac:dyDescent="0.25">
      <c r="A6" s="90" t="s">
        <v>86</v>
      </c>
      <c r="B6" s="115">
        <v>4010720</v>
      </c>
      <c r="C6" s="115">
        <v>3078040</v>
      </c>
      <c r="D6" s="115">
        <v>2400860</v>
      </c>
      <c r="E6" s="124">
        <v>-0.22000363867915945</v>
      </c>
    </row>
    <row r="7" spans="1:7" x14ac:dyDescent="0.25">
      <c r="A7" s="90" t="s">
        <v>59</v>
      </c>
      <c r="B7" s="115">
        <v>2424313</v>
      </c>
      <c r="C7" s="115">
        <v>1732249</v>
      </c>
      <c r="D7" s="115">
        <v>1961047</v>
      </c>
      <c r="E7" s="124">
        <v>0.1320814732754933</v>
      </c>
    </row>
    <row r="8" spans="1:7" ht="15.75" customHeight="1" x14ac:dyDescent="0.25">
      <c r="A8" s="90" t="s">
        <v>60</v>
      </c>
      <c r="B8" s="115">
        <v>1430162</v>
      </c>
      <c r="C8" s="115">
        <v>2491228</v>
      </c>
      <c r="D8" s="115">
        <v>1653348</v>
      </c>
      <c r="E8" s="124">
        <v>-0.33633212215020064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1930409</v>
      </c>
      <c r="C10" s="115">
        <v>1648471</v>
      </c>
      <c r="D10" s="115">
        <v>1584316</v>
      </c>
      <c r="E10" s="124">
        <v>-3.8917882085884432E-2</v>
      </c>
    </row>
    <row r="11" spans="1:7" x14ac:dyDescent="0.25">
      <c r="A11" s="90" t="s">
        <v>63</v>
      </c>
      <c r="B11" s="115">
        <v>875760</v>
      </c>
      <c r="C11" s="115">
        <v>637260</v>
      </c>
      <c r="D11" s="115">
        <v>616220</v>
      </c>
      <c r="E11" s="124">
        <v>-3.3016351253805351E-2</v>
      </c>
    </row>
    <row r="12" spans="1:7" x14ac:dyDescent="0.25">
      <c r="A12" s="90" t="s">
        <v>65</v>
      </c>
      <c r="B12" s="115">
        <v>958803</v>
      </c>
      <c r="C12" s="115">
        <v>704128</v>
      </c>
      <c r="D12" s="115">
        <v>806925</v>
      </c>
      <c r="E12" s="124">
        <v>0.14599192192328667</v>
      </c>
    </row>
    <row r="13" spans="1:7" x14ac:dyDescent="0.25">
      <c r="A13" s="90" t="s">
        <v>64</v>
      </c>
      <c r="B13" s="115">
        <v>400</v>
      </c>
      <c r="C13" s="115">
        <v>10188</v>
      </c>
      <c r="D13" s="115">
        <v>25128</v>
      </c>
      <c r="E13" s="124">
        <v>1.4664310954063604</v>
      </c>
    </row>
    <row r="14" spans="1:7" x14ac:dyDescent="0.25">
      <c r="A14" s="93" t="s">
        <v>53</v>
      </c>
      <c r="B14" s="119">
        <v>26485932</v>
      </c>
      <c r="C14" s="119">
        <v>24237662</v>
      </c>
      <c r="D14" s="119">
        <v>23282437</v>
      </c>
      <c r="E14" s="124">
        <v>-3.94107732008145E-2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3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  <row r="24" spans="1:5" x14ac:dyDescent="0.25">
      <c r="A24" s="118"/>
      <c r="B24" s="118"/>
      <c r="C24" s="118"/>
      <c r="D24" s="118"/>
      <c r="E24" s="118"/>
    </row>
    <row r="25" spans="1:5" x14ac:dyDescent="0.25">
      <c r="A25" s="118"/>
      <c r="B25" s="118"/>
      <c r="C25" s="118"/>
      <c r="D25" s="118"/>
      <c r="E25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94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10971596</v>
      </c>
      <c r="C4" s="115">
        <v>12400260</v>
      </c>
      <c r="D4" s="115">
        <v>10943393</v>
      </c>
      <c r="E4" s="124">
        <v>-0.11748681076041954</v>
      </c>
    </row>
    <row r="5" spans="1:7" x14ac:dyDescent="0.25">
      <c r="A5" s="90" t="s">
        <v>85</v>
      </c>
      <c r="B5" s="115">
        <v>3729373</v>
      </c>
      <c r="C5" s="115">
        <v>3662419</v>
      </c>
      <c r="D5" s="115">
        <v>4281836</v>
      </c>
      <c r="E5" s="124">
        <v>0.16912783600128767</v>
      </c>
    </row>
    <row r="6" spans="1:7" x14ac:dyDescent="0.25">
      <c r="A6" s="90" t="s">
        <v>86</v>
      </c>
      <c r="B6" s="115">
        <v>3710062</v>
      </c>
      <c r="C6" s="115">
        <v>3776824</v>
      </c>
      <c r="D6" s="115">
        <v>2946514</v>
      </c>
      <c r="E6" s="124">
        <v>-0.21984344518039495</v>
      </c>
    </row>
    <row r="7" spans="1:7" x14ac:dyDescent="0.25">
      <c r="A7" s="90" t="s">
        <v>59</v>
      </c>
      <c r="B7" s="115">
        <v>538523</v>
      </c>
      <c r="C7" s="115">
        <v>449736</v>
      </c>
      <c r="D7" s="115">
        <v>480595</v>
      </c>
      <c r="E7" s="124">
        <v>6.8615810164185206E-2</v>
      </c>
    </row>
    <row r="8" spans="1:7" x14ac:dyDescent="0.25">
      <c r="A8" s="90" t="s">
        <v>60</v>
      </c>
      <c r="B8" s="115">
        <v>4624972</v>
      </c>
      <c r="C8" s="115">
        <v>3184184</v>
      </c>
      <c r="D8" s="115">
        <v>2553408</v>
      </c>
      <c r="E8" s="124">
        <v>-0.19809659240797642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3115901</v>
      </c>
      <c r="C10" s="115">
        <v>2456122</v>
      </c>
      <c r="D10" s="115">
        <v>2748711</v>
      </c>
      <c r="E10" s="124">
        <v>0.11912641147304572</v>
      </c>
    </row>
    <row r="11" spans="1:7" x14ac:dyDescent="0.25">
      <c r="A11" s="90" t="s">
        <v>63</v>
      </c>
      <c r="B11" s="115">
        <v>1580080</v>
      </c>
      <c r="C11" s="115">
        <v>1662645</v>
      </c>
      <c r="D11" s="115">
        <v>1640525</v>
      </c>
      <c r="E11" s="124">
        <v>-1.3304102800056537E-2</v>
      </c>
    </row>
    <row r="12" spans="1:7" x14ac:dyDescent="0.25">
      <c r="A12" s="90" t="s">
        <v>65</v>
      </c>
      <c r="B12" s="115">
        <v>1723191</v>
      </c>
      <c r="C12" s="115">
        <v>1907262</v>
      </c>
      <c r="D12" s="115">
        <v>2081214</v>
      </c>
      <c r="E12" s="124">
        <v>9.120508876074708E-2</v>
      </c>
    </row>
    <row r="13" spans="1:7" x14ac:dyDescent="0.25">
      <c r="A13" s="90" t="s">
        <v>64</v>
      </c>
      <c r="B13" s="115">
        <v>4747</v>
      </c>
      <c r="C13" s="115">
        <v>113754</v>
      </c>
      <c r="D13" s="115">
        <v>9872</v>
      </c>
      <c r="E13" s="124">
        <v>-0.91321623854985323</v>
      </c>
    </row>
    <row r="14" spans="1:7" x14ac:dyDescent="0.25">
      <c r="A14" s="93" t="s">
        <v>53</v>
      </c>
      <c r="B14" s="119">
        <v>29998445</v>
      </c>
      <c r="C14" s="119">
        <v>29613206</v>
      </c>
      <c r="D14" s="119">
        <v>27686068</v>
      </c>
      <c r="E14" s="124">
        <v>-6.5076979507048313E-2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95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125</v>
      </c>
      <c r="C3" s="89" t="s">
        <v>119</v>
      </c>
      <c r="D3" s="89" t="s">
        <v>126</v>
      </c>
      <c r="E3" s="89" t="s">
        <v>127</v>
      </c>
    </row>
    <row r="4" spans="1:7" x14ac:dyDescent="0.25">
      <c r="A4" s="90" t="s">
        <v>56</v>
      </c>
      <c r="B4" s="115">
        <v>12186023</v>
      </c>
      <c r="C4" s="115">
        <v>11406782</v>
      </c>
      <c r="D4" s="115">
        <v>13324894</v>
      </c>
      <c r="E4" s="124">
        <v>0.16815540088343933</v>
      </c>
    </row>
    <row r="5" spans="1:7" x14ac:dyDescent="0.25">
      <c r="A5" s="90" t="s">
        <v>85</v>
      </c>
      <c r="B5" s="115">
        <v>6751566</v>
      </c>
      <c r="C5" s="115">
        <v>6678778</v>
      </c>
      <c r="D5" s="115">
        <v>8150256</v>
      </c>
      <c r="E5" s="124">
        <v>0.22032144203625273</v>
      </c>
    </row>
    <row r="6" spans="1:7" x14ac:dyDescent="0.25">
      <c r="A6" s="90" t="s">
        <v>86</v>
      </c>
      <c r="B6" s="115">
        <v>5960372</v>
      </c>
      <c r="C6" s="115">
        <v>4900546</v>
      </c>
      <c r="D6" s="115">
        <v>4957297</v>
      </c>
      <c r="E6" s="124">
        <v>1.1580546330959856E-2</v>
      </c>
    </row>
    <row r="7" spans="1:7" x14ac:dyDescent="0.25">
      <c r="A7" s="90" t="s">
        <v>59</v>
      </c>
      <c r="B7" s="115">
        <v>1363486</v>
      </c>
      <c r="C7" s="115">
        <v>1468836</v>
      </c>
      <c r="D7" s="115">
        <v>1431873</v>
      </c>
      <c r="E7" s="124">
        <v>-2.5164824391559031E-2</v>
      </c>
    </row>
    <row r="8" spans="1:7" x14ac:dyDescent="0.25">
      <c r="A8" s="90" t="s">
        <v>60</v>
      </c>
      <c r="B8" s="115">
        <v>1780752</v>
      </c>
      <c r="C8" s="115">
        <v>2415486</v>
      </c>
      <c r="D8" s="115">
        <v>1364857</v>
      </c>
      <c r="E8" s="124">
        <v>-0.43495553275821097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3242020</v>
      </c>
      <c r="C10" s="115">
        <v>3230009</v>
      </c>
      <c r="D10" s="115">
        <v>3911322</v>
      </c>
      <c r="E10" s="124">
        <v>0.21093222960059863</v>
      </c>
    </row>
    <row r="11" spans="1:7" x14ac:dyDescent="0.25">
      <c r="A11" s="90" t="s">
        <v>63</v>
      </c>
      <c r="B11" s="115">
        <v>1187140</v>
      </c>
      <c r="C11" s="115">
        <v>1316330</v>
      </c>
      <c r="D11" s="115">
        <v>1215350</v>
      </c>
      <c r="E11" s="124">
        <v>-7.6713286182036419E-2</v>
      </c>
    </row>
    <row r="12" spans="1:7" x14ac:dyDescent="0.25">
      <c r="A12" s="90" t="s">
        <v>65</v>
      </c>
      <c r="B12" s="115">
        <v>2244697</v>
      </c>
      <c r="C12" s="115">
        <v>2546333</v>
      </c>
      <c r="D12" s="115">
        <v>3300199</v>
      </c>
      <c r="E12" s="124">
        <v>0.29605947061912169</v>
      </c>
    </row>
    <row r="13" spans="1:7" x14ac:dyDescent="0.25">
      <c r="A13" s="90" t="s">
        <v>64</v>
      </c>
      <c r="B13" s="115">
        <v>56300</v>
      </c>
      <c r="C13" s="115">
        <v>69500</v>
      </c>
      <c r="D13" s="115">
        <v>99800</v>
      </c>
      <c r="E13" s="124">
        <v>0.43597122302158275</v>
      </c>
    </row>
    <row r="14" spans="1:7" x14ac:dyDescent="0.25">
      <c r="A14" s="93" t="s">
        <v>53</v>
      </c>
      <c r="B14" s="119">
        <v>34772356</v>
      </c>
      <c r="C14" s="119">
        <v>34032600</v>
      </c>
      <c r="D14" s="119">
        <v>37755848</v>
      </c>
      <c r="E14" s="124">
        <v>0.1094023965256842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7.42578125" style="128" customWidth="1"/>
    <col min="2" max="2" width="20.7109375" style="128" customWidth="1"/>
    <col min="3" max="3" width="30.7109375" style="128" customWidth="1"/>
    <col min="4" max="4" width="19.855468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23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23" x14ac:dyDescent="0.25">
      <c r="A2" s="173" t="s">
        <v>96</v>
      </c>
      <c r="B2" s="173"/>
      <c r="C2" s="173" t="s">
        <v>97</v>
      </c>
      <c r="D2" s="173"/>
      <c r="E2" s="173" t="s">
        <v>98</v>
      </c>
      <c r="F2" s="173"/>
      <c r="G2" s="173" t="s">
        <v>99</v>
      </c>
      <c r="H2" s="173"/>
      <c r="I2" s="173" t="s">
        <v>100</v>
      </c>
      <c r="J2" s="173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23" x14ac:dyDescent="0.25">
      <c r="A3" s="7" t="s">
        <v>101</v>
      </c>
      <c r="B3" s="7" t="s">
        <v>102</v>
      </c>
      <c r="C3" s="7" t="s">
        <v>101</v>
      </c>
      <c r="D3" s="7" t="s">
        <v>102</v>
      </c>
      <c r="E3" s="7" t="s">
        <v>101</v>
      </c>
      <c r="F3" s="7" t="s">
        <v>102</v>
      </c>
      <c r="G3" s="7" t="s">
        <v>101</v>
      </c>
      <c r="H3" s="7" t="s">
        <v>102</v>
      </c>
      <c r="I3" s="7" t="s">
        <v>101</v>
      </c>
      <c r="J3" s="7" t="s">
        <v>102</v>
      </c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r="4" spans="1:23" x14ac:dyDescent="0.25">
      <c r="A4" s="90" t="s">
        <v>131</v>
      </c>
      <c r="B4" s="115">
        <v>1804847</v>
      </c>
      <c r="C4" s="90" t="s">
        <v>151</v>
      </c>
      <c r="D4" s="115">
        <v>15476091</v>
      </c>
      <c r="E4" s="90" t="s">
        <v>169</v>
      </c>
      <c r="F4" s="115">
        <v>7940716</v>
      </c>
      <c r="G4" s="90" t="s">
        <v>157</v>
      </c>
      <c r="H4" s="115">
        <v>5942014</v>
      </c>
      <c r="I4" s="158" t="s">
        <v>185</v>
      </c>
      <c r="J4" s="115">
        <v>7760802</v>
      </c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1:23" x14ac:dyDescent="0.25">
      <c r="A5" s="90" t="s">
        <v>132</v>
      </c>
      <c r="B5" s="115">
        <v>458500</v>
      </c>
      <c r="C5" s="90" t="s">
        <v>152</v>
      </c>
      <c r="D5" s="115">
        <v>10605125</v>
      </c>
      <c r="E5" s="90" t="s">
        <v>155</v>
      </c>
      <c r="F5" s="115">
        <v>3360500</v>
      </c>
      <c r="G5" s="90" t="s">
        <v>131</v>
      </c>
      <c r="H5" s="115">
        <v>4574516</v>
      </c>
      <c r="I5" s="90" t="s">
        <v>180</v>
      </c>
      <c r="J5" s="115">
        <v>5097050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3" x14ac:dyDescent="0.25">
      <c r="A6" s="90" t="s">
        <v>133</v>
      </c>
      <c r="B6" s="115">
        <v>333924</v>
      </c>
      <c r="C6" s="90" t="s">
        <v>153</v>
      </c>
      <c r="D6" s="115">
        <v>7993500</v>
      </c>
      <c r="E6" s="90" t="s">
        <v>170</v>
      </c>
      <c r="F6" s="115">
        <v>3117600</v>
      </c>
      <c r="G6" s="90" t="s">
        <v>155</v>
      </c>
      <c r="H6" s="115">
        <v>1911248</v>
      </c>
      <c r="I6" s="90" t="s">
        <v>186</v>
      </c>
      <c r="J6" s="115">
        <v>3193244</v>
      </c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7" spans="1:23" x14ac:dyDescent="0.25">
      <c r="A7" s="90" t="s">
        <v>134</v>
      </c>
      <c r="B7" s="115">
        <v>236549</v>
      </c>
      <c r="C7" s="90" t="s">
        <v>154</v>
      </c>
      <c r="D7" s="115">
        <v>7531050</v>
      </c>
      <c r="E7" s="90" t="s">
        <v>171</v>
      </c>
      <c r="F7" s="115">
        <v>3061397</v>
      </c>
      <c r="G7" s="90" t="s">
        <v>144</v>
      </c>
      <c r="H7" s="115">
        <v>1495538</v>
      </c>
      <c r="I7" s="90" t="s">
        <v>187</v>
      </c>
      <c r="J7" s="115">
        <v>2901209</v>
      </c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1:23" x14ac:dyDescent="0.25">
      <c r="A8" s="90" t="s">
        <v>135</v>
      </c>
      <c r="B8" s="115">
        <v>146683</v>
      </c>
      <c r="C8" s="90" t="s">
        <v>155</v>
      </c>
      <c r="D8" s="115">
        <v>7334407</v>
      </c>
      <c r="E8" s="90" t="s">
        <v>172</v>
      </c>
      <c r="F8" s="115">
        <v>2595520</v>
      </c>
      <c r="G8" s="90" t="s">
        <v>172</v>
      </c>
      <c r="H8" s="115">
        <v>1012038</v>
      </c>
      <c r="I8" s="90" t="s">
        <v>184</v>
      </c>
      <c r="J8" s="115">
        <v>2824974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pans="1:23" x14ac:dyDescent="0.25">
      <c r="A9" s="90" t="s">
        <v>136</v>
      </c>
      <c r="B9" s="115">
        <v>122266</v>
      </c>
      <c r="C9" s="90" t="s">
        <v>156</v>
      </c>
      <c r="D9" s="115">
        <v>6884025</v>
      </c>
      <c r="E9" s="90" t="s">
        <v>154</v>
      </c>
      <c r="F9" s="115">
        <v>1998260</v>
      </c>
      <c r="G9" s="90" t="s">
        <v>133</v>
      </c>
      <c r="H9" s="115">
        <v>882807</v>
      </c>
      <c r="I9" s="90" t="s">
        <v>137</v>
      </c>
      <c r="J9" s="115">
        <v>2513988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spans="1:23" x14ac:dyDescent="0.25">
      <c r="A10" s="90" t="s">
        <v>137</v>
      </c>
      <c r="B10" s="115">
        <v>66612</v>
      </c>
      <c r="C10" s="90" t="s">
        <v>157</v>
      </c>
      <c r="D10" s="115">
        <v>4829134</v>
      </c>
      <c r="E10" s="90" t="s">
        <v>173</v>
      </c>
      <c r="F10" s="115">
        <v>1809240</v>
      </c>
      <c r="G10" s="90" t="s">
        <v>175</v>
      </c>
      <c r="H10" s="115">
        <v>831499</v>
      </c>
      <c r="I10" s="90" t="s">
        <v>188</v>
      </c>
      <c r="J10" s="115">
        <v>2494262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pans="1:23" x14ac:dyDescent="0.25">
      <c r="A11" s="90" t="s">
        <v>138</v>
      </c>
      <c r="B11" s="115">
        <v>66296</v>
      </c>
      <c r="C11" s="90" t="s">
        <v>158</v>
      </c>
      <c r="D11" s="115">
        <v>2518360</v>
      </c>
      <c r="E11" s="90" t="s">
        <v>157</v>
      </c>
      <c r="F11" s="115">
        <v>1740090</v>
      </c>
      <c r="G11" s="90" t="s">
        <v>181</v>
      </c>
      <c r="H11" s="115">
        <v>530576</v>
      </c>
      <c r="I11" s="90" t="s">
        <v>189</v>
      </c>
      <c r="J11" s="115">
        <v>2144129</v>
      </c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spans="1:23" x14ac:dyDescent="0.25">
      <c r="A12" s="90" t="s">
        <v>139</v>
      </c>
      <c r="B12" s="115">
        <v>64000</v>
      </c>
      <c r="C12" s="90" t="s">
        <v>131</v>
      </c>
      <c r="D12" s="115">
        <v>2337880</v>
      </c>
      <c r="E12" s="90" t="s">
        <v>131</v>
      </c>
      <c r="F12" s="115">
        <v>1648100</v>
      </c>
      <c r="G12" s="90" t="s">
        <v>180</v>
      </c>
      <c r="H12" s="115">
        <v>490854</v>
      </c>
      <c r="I12" s="90" t="s">
        <v>190</v>
      </c>
      <c r="J12" s="115">
        <v>2086668</v>
      </c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pans="1:23" x14ac:dyDescent="0.25">
      <c r="A13" s="90" t="s">
        <v>140</v>
      </c>
      <c r="B13" s="115">
        <v>52161</v>
      </c>
      <c r="C13" s="90" t="s">
        <v>159</v>
      </c>
      <c r="D13" s="115">
        <v>2177395</v>
      </c>
      <c r="E13" s="90" t="s">
        <v>174</v>
      </c>
      <c r="F13" s="115">
        <v>953250</v>
      </c>
      <c r="G13" s="90" t="s">
        <v>182</v>
      </c>
      <c r="H13" s="115">
        <v>408988</v>
      </c>
      <c r="I13" s="90" t="s">
        <v>191</v>
      </c>
      <c r="J13" s="115">
        <v>1984759</v>
      </c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spans="1:23" x14ac:dyDescent="0.25">
      <c r="A14" s="90" t="s">
        <v>141</v>
      </c>
      <c r="B14" s="115">
        <v>38718</v>
      </c>
      <c r="C14" s="90" t="s">
        <v>160</v>
      </c>
      <c r="D14" s="115">
        <v>2157665</v>
      </c>
      <c r="E14" s="90" t="s">
        <v>167</v>
      </c>
      <c r="F14" s="115">
        <v>896600</v>
      </c>
      <c r="G14" s="90" t="s">
        <v>171</v>
      </c>
      <c r="H14" s="115">
        <v>367200</v>
      </c>
      <c r="I14" s="90" t="s">
        <v>192</v>
      </c>
      <c r="J14" s="115">
        <v>1776640</v>
      </c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pans="1:23" x14ac:dyDescent="0.25">
      <c r="A15" s="90" t="s">
        <v>142</v>
      </c>
      <c r="B15" s="115">
        <v>33197</v>
      </c>
      <c r="C15" s="90" t="s">
        <v>161</v>
      </c>
      <c r="D15" s="115">
        <v>2072650</v>
      </c>
      <c r="E15" s="90" t="s">
        <v>175</v>
      </c>
      <c r="F15" s="115">
        <v>813358</v>
      </c>
      <c r="G15" s="90" t="s">
        <v>183</v>
      </c>
      <c r="H15" s="115">
        <v>253198</v>
      </c>
      <c r="I15" s="90" t="s">
        <v>148</v>
      </c>
      <c r="J15" s="115">
        <v>1390751</v>
      </c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spans="1:23" x14ac:dyDescent="0.25">
      <c r="A16" s="90" t="s">
        <v>143</v>
      </c>
      <c r="B16" s="115">
        <v>27219</v>
      </c>
      <c r="C16" s="90" t="s">
        <v>162</v>
      </c>
      <c r="D16" s="115">
        <v>1967700</v>
      </c>
      <c r="E16" s="90" t="s">
        <v>165</v>
      </c>
      <c r="F16" s="115">
        <v>803760</v>
      </c>
      <c r="G16" s="90" t="s">
        <v>184</v>
      </c>
      <c r="H16" s="115">
        <v>243720</v>
      </c>
      <c r="I16" s="90" t="s">
        <v>131</v>
      </c>
      <c r="J16" s="115">
        <v>1329281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</row>
    <row r="17" spans="1:23" x14ac:dyDescent="0.25">
      <c r="A17" s="90" t="s">
        <v>144</v>
      </c>
      <c r="B17" s="115">
        <v>26562</v>
      </c>
      <c r="C17" s="90" t="s">
        <v>163</v>
      </c>
      <c r="D17" s="115">
        <v>1860465</v>
      </c>
      <c r="E17" s="90" t="s">
        <v>150</v>
      </c>
      <c r="F17" s="115">
        <v>777876</v>
      </c>
      <c r="G17" s="90" t="s">
        <v>150</v>
      </c>
      <c r="H17" s="115">
        <v>216980</v>
      </c>
      <c r="I17" s="90" t="s">
        <v>132</v>
      </c>
      <c r="J17" s="115">
        <v>1307250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spans="1:23" x14ac:dyDescent="0.25">
      <c r="A18" s="90" t="s">
        <v>145</v>
      </c>
      <c r="B18" s="115">
        <v>25462</v>
      </c>
      <c r="C18" s="90" t="s">
        <v>138</v>
      </c>
      <c r="D18" s="115">
        <v>1748048</v>
      </c>
      <c r="E18" s="90" t="s">
        <v>153</v>
      </c>
      <c r="F18" s="115">
        <v>624000</v>
      </c>
      <c r="G18" s="90" t="s">
        <v>151</v>
      </c>
      <c r="H18" s="115">
        <v>213800</v>
      </c>
      <c r="I18" s="90" t="s">
        <v>193</v>
      </c>
      <c r="J18" s="115">
        <v>1296790</v>
      </c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</row>
    <row r="19" spans="1:23" x14ac:dyDescent="0.25">
      <c r="A19" s="90" t="s">
        <v>146</v>
      </c>
      <c r="B19" s="115">
        <v>14600</v>
      </c>
      <c r="C19" s="90" t="s">
        <v>164</v>
      </c>
      <c r="D19" s="115">
        <v>1699500</v>
      </c>
      <c r="E19" s="90" t="s">
        <v>176</v>
      </c>
      <c r="F19" s="115">
        <v>594460</v>
      </c>
      <c r="G19" s="90" t="s">
        <v>142</v>
      </c>
      <c r="H19" s="115">
        <v>208323</v>
      </c>
      <c r="I19" s="90" t="s">
        <v>144</v>
      </c>
      <c r="J19" s="115">
        <v>1284993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 x14ac:dyDescent="0.25">
      <c r="A20" s="90" t="s">
        <v>147</v>
      </c>
      <c r="B20" s="115">
        <v>13230</v>
      </c>
      <c r="C20" s="90" t="s">
        <v>165</v>
      </c>
      <c r="D20" s="115">
        <v>1477500</v>
      </c>
      <c r="E20" s="90" t="s">
        <v>177</v>
      </c>
      <c r="F20" s="115">
        <v>589799</v>
      </c>
      <c r="G20" s="90" t="s">
        <v>153</v>
      </c>
      <c r="H20" s="115">
        <v>174320</v>
      </c>
      <c r="I20" s="90" t="s">
        <v>194</v>
      </c>
      <c r="J20" s="115">
        <v>1245137</v>
      </c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</row>
    <row r="21" spans="1:23" x14ac:dyDescent="0.25">
      <c r="A21" s="90" t="s">
        <v>148</v>
      </c>
      <c r="B21" s="115">
        <v>12070</v>
      </c>
      <c r="C21" s="90" t="s">
        <v>166</v>
      </c>
      <c r="D21" s="115">
        <v>1301750</v>
      </c>
      <c r="E21" s="90" t="s">
        <v>178</v>
      </c>
      <c r="F21" s="115">
        <v>450660</v>
      </c>
      <c r="G21" s="90" t="s">
        <v>136</v>
      </c>
      <c r="H21" s="115">
        <v>173720</v>
      </c>
      <c r="I21" s="90" t="s">
        <v>195</v>
      </c>
      <c r="J21" s="115">
        <v>1116222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1:23" x14ac:dyDescent="0.25">
      <c r="A22" s="90" t="s">
        <v>149</v>
      </c>
      <c r="B22" s="115">
        <v>11800</v>
      </c>
      <c r="C22" s="90" t="s">
        <v>167</v>
      </c>
      <c r="D22" s="115">
        <v>1289675</v>
      </c>
      <c r="E22" s="90" t="s">
        <v>179</v>
      </c>
      <c r="F22" s="115">
        <v>420000</v>
      </c>
      <c r="G22" s="90" t="s">
        <v>167</v>
      </c>
      <c r="H22" s="115">
        <v>150658</v>
      </c>
      <c r="I22" s="90" t="s">
        <v>196</v>
      </c>
      <c r="J22" s="115">
        <v>1063159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  <row r="23" spans="1:23" x14ac:dyDescent="0.25">
      <c r="A23" s="93" t="s">
        <v>150</v>
      </c>
      <c r="B23" s="131">
        <v>11117</v>
      </c>
      <c r="C23" s="93" t="s">
        <v>168</v>
      </c>
      <c r="D23" s="131">
        <v>1102725</v>
      </c>
      <c r="E23" s="93" t="s">
        <v>180</v>
      </c>
      <c r="F23" s="132">
        <v>408980</v>
      </c>
      <c r="G23" s="93" t="s">
        <v>140</v>
      </c>
      <c r="H23" s="132">
        <v>144020</v>
      </c>
      <c r="I23" s="93" t="s">
        <v>151</v>
      </c>
      <c r="J23" s="132">
        <v>1007272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spans="1:23" x14ac:dyDescent="0.25">
      <c r="A24" s="130"/>
      <c r="B24" s="130"/>
      <c r="C24" s="130"/>
      <c r="D24" s="130"/>
      <c r="E24" s="130" t="s">
        <v>103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pans="1:23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spans="1:23" x14ac:dyDescent="0.25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3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</row>
    <row r="28" spans="1:23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</row>
    <row r="29" spans="1:23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spans="1:23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</row>
    <row r="31" spans="1:23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pans="1:23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3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</row>
    <row r="34" spans="1:23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</row>
    <row r="35" spans="1:23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</row>
    <row r="36" spans="1:23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3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3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3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3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3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I4" sqref="I4:J16"/>
    </sheetView>
  </sheetViews>
  <sheetFormatPr defaultColWidth="9.140625" defaultRowHeight="15" x14ac:dyDescent="0.2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1" width="28.140625" style="128" customWidth="1"/>
    <col min="12" max="12" width="16.7109375" style="128" customWidth="1"/>
    <col min="13" max="14" width="28.140625" style="128" customWidth="1"/>
    <col min="15" max="15" width="16.7109375" style="128" customWidth="1"/>
    <col min="16" max="60" width="9.140625" style="128"/>
  </cols>
  <sheetData>
    <row r="1" spans="1:60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x14ac:dyDescent="0.25">
      <c r="A2" s="174" t="s">
        <v>96</v>
      </c>
      <c r="B2" s="175"/>
      <c r="C2" s="174" t="s">
        <v>97</v>
      </c>
      <c r="D2" s="175"/>
      <c r="E2" s="174" t="s">
        <v>98</v>
      </c>
      <c r="F2" s="175"/>
      <c r="G2" s="174" t="s">
        <v>99</v>
      </c>
      <c r="H2" s="175"/>
      <c r="I2" s="174" t="s">
        <v>100</v>
      </c>
      <c r="J2" s="175"/>
      <c r="K2" s="130"/>
      <c r="L2" s="130"/>
      <c r="M2" s="130"/>
      <c r="N2" s="130"/>
      <c r="O2" s="130"/>
      <c r="BD2"/>
      <c r="BE2"/>
      <c r="BF2"/>
      <c r="BG2"/>
      <c r="BH2"/>
    </row>
    <row r="3" spans="1:60" x14ac:dyDescent="0.25">
      <c r="A3" s="150" t="s">
        <v>116</v>
      </c>
      <c r="B3" s="7" t="s">
        <v>102</v>
      </c>
      <c r="C3" s="150" t="s">
        <v>116</v>
      </c>
      <c r="D3" s="7" t="s">
        <v>102</v>
      </c>
      <c r="E3" s="150" t="s">
        <v>116</v>
      </c>
      <c r="F3" s="7" t="s">
        <v>102</v>
      </c>
      <c r="G3" s="150" t="s">
        <v>116</v>
      </c>
      <c r="H3" s="7" t="s">
        <v>102</v>
      </c>
      <c r="I3" s="150" t="s">
        <v>116</v>
      </c>
      <c r="J3" s="7" t="s">
        <v>102</v>
      </c>
      <c r="K3" s="130"/>
      <c r="L3" s="130"/>
      <c r="M3" s="130"/>
      <c r="N3" s="130"/>
      <c r="O3" s="130"/>
      <c r="BD3"/>
      <c r="BE3"/>
      <c r="BF3"/>
      <c r="BG3"/>
      <c r="BH3"/>
    </row>
    <row r="4" spans="1:60" x14ac:dyDescent="0.25">
      <c r="A4" s="90" t="s">
        <v>197</v>
      </c>
      <c r="B4" s="115">
        <v>2394218</v>
      </c>
      <c r="C4" s="90" t="s">
        <v>207</v>
      </c>
      <c r="D4" s="115">
        <v>35632680</v>
      </c>
      <c r="E4" s="90" t="s">
        <v>203</v>
      </c>
      <c r="F4" s="115">
        <v>12628320</v>
      </c>
      <c r="G4" s="90" t="s">
        <v>201</v>
      </c>
      <c r="H4" s="115">
        <v>10722128</v>
      </c>
      <c r="I4" s="90" t="s">
        <v>197</v>
      </c>
      <c r="J4" s="115">
        <v>17490461</v>
      </c>
      <c r="K4" s="130"/>
      <c r="L4" s="130"/>
      <c r="M4" s="130"/>
      <c r="N4" s="130"/>
      <c r="O4" s="130"/>
      <c r="BD4"/>
      <c r="BE4"/>
      <c r="BF4"/>
      <c r="BG4"/>
      <c r="BH4"/>
    </row>
    <row r="5" spans="1:60" x14ac:dyDescent="0.25">
      <c r="A5" s="90" t="s">
        <v>198</v>
      </c>
      <c r="B5" s="115">
        <v>566940</v>
      </c>
      <c r="C5" s="90" t="s">
        <v>201</v>
      </c>
      <c r="D5" s="115">
        <v>29618435</v>
      </c>
      <c r="E5" s="90" t="s">
        <v>201</v>
      </c>
      <c r="F5" s="115">
        <v>7442370</v>
      </c>
      <c r="G5" s="90" t="s">
        <v>197</v>
      </c>
      <c r="H5" s="115">
        <v>5940952</v>
      </c>
      <c r="I5" s="90" t="s">
        <v>201</v>
      </c>
      <c r="J5" s="115">
        <v>11171644</v>
      </c>
      <c r="K5" s="130"/>
      <c r="L5" s="130"/>
      <c r="M5" s="130"/>
      <c r="N5" s="130"/>
      <c r="O5" s="130"/>
      <c r="BD5"/>
      <c r="BE5"/>
      <c r="BF5"/>
      <c r="BG5"/>
      <c r="BH5"/>
    </row>
    <row r="6" spans="1:60" x14ac:dyDescent="0.25">
      <c r="A6" s="90" t="s">
        <v>199</v>
      </c>
      <c r="B6" s="115">
        <v>241044</v>
      </c>
      <c r="C6" s="90" t="s">
        <v>208</v>
      </c>
      <c r="D6" s="115">
        <v>15748569</v>
      </c>
      <c r="E6" s="90" t="s">
        <v>197</v>
      </c>
      <c r="F6" s="115">
        <v>3436990</v>
      </c>
      <c r="G6" s="90" t="s">
        <v>204</v>
      </c>
      <c r="H6" s="115">
        <v>1642920</v>
      </c>
      <c r="I6" s="90" t="s">
        <v>204</v>
      </c>
      <c r="J6" s="115">
        <v>9185883</v>
      </c>
      <c r="K6" s="130"/>
      <c r="L6" s="130"/>
      <c r="M6" s="130"/>
      <c r="N6" s="130"/>
      <c r="O6" s="130"/>
      <c r="BD6"/>
      <c r="BE6"/>
      <c r="BF6"/>
      <c r="BG6"/>
      <c r="BH6"/>
    </row>
    <row r="7" spans="1:60" x14ac:dyDescent="0.25">
      <c r="A7" s="90" t="s">
        <v>200</v>
      </c>
      <c r="B7" s="115">
        <v>199378</v>
      </c>
      <c r="C7" s="90" t="s">
        <v>197</v>
      </c>
      <c r="D7" s="115">
        <v>7539617</v>
      </c>
      <c r="E7" s="90" t="s">
        <v>199</v>
      </c>
      <c r="F7" s="115">
        <v>3078197</v>
      </c>
      <c r="G7" s="90" t="s">
        <v>208</v>
      </c>
      <c r="H7" s="115">
        <v>1245208</v>
      </c>
      <c r="I7" s="90" t="s">
        <v>199</v>
      </c>
      <c r="J7" s="115">
        <v>5172765</v>
      </c>
      <c r="K7" s="130"/>
      <c r="L7" s="130"/>
      <c r="M7" s="130"/>
      <c r="N7" s="130"/>
      <c r="O7" s="130"/>
      <c r="BD7"/>
      <c r="BE7"/>
      <c r="BF7"/>
      <c r="BG7"/>
      <c r="BH7"/>
    </row>
    <row r="8" spans="1:60" x14ac:dyDescent="0.25">
      <c r="A8" s="90" t="s">
        <v>201</v>
      </c>
      <c r="B8" s="115">
        <v>101885</v>
      </c>
      <c r="C8" s="90" t="s">
        <v>205</v>
      </c>
      <c r="D8" s="115">
        <v>4223615</v>
      </c>
      <c r="E8" s="90" t="s">
        <v>204</v>
      </c>
      <c r="F8" s="115">
        <v>3076500</v>
      </c>
      <c r="G8" s="90" t="s">
        <v>203</v>
      </c>
      <c r="H8" s="115">
        <v>1004019</v>
      </c>
      <c r="I8" s="90" t="s">
        <v>202</v>
      </c>
      <c r="J8" s="115">
        <v>4031557</v>
      </c>
      <c r="K8" s="130"/>
      <c r="L8" s="130"/>
      <c r="M8" s="130"/>
      <c r="N8" s="130"/>
      <c r="O8" s="130"/>
      <c r="BD8"/>
      <c r="BE8"/>
      <c r="BF8"/>
      <c r="BG8"/>
      <c r="BH8"/>
    </row>
    <row r="9" spans="1:60" x14ac:dyDescent="0.25">
      <c r="A9" s="90" t="s">
        <v>202</v>
      </c>
      <c r="B9" s="115">
        <v>65761</v>
      </c>
      <c r="C9" s="90" t="s">
        <v>203</v>
      </c>
      <c r="D9" s="115">
        <v>1052599</v>
      </c>
      <c r="E9" s="90" t="s">
        <v>205</v>
      </c>
      <c r="F9" s="115">
        <v>2536856</v>
      </c>
      <c r="G9" s="90" t="s">
        <v>199</v>
      </c>
      <c r="H9" s="115">
        <v>472099</v>
      </c>
      <c r="I9" s="90" t="s">
        <v>200</v>
      </c>
      <c r="J9" s="115">
        <v>4008316</v>
      </c>
      <c r="K9" s="130"/>
      <c r="L9" s="130"/>
      <c r="M9" s="130"/>
      <c r="N9" s="130"/>
      <c r="O9" s="130"/>
      <c r="BD9"/>
      <c r="BE9"/>
      <c r="BF9"/>
      <c r="BG9"/>
      <c r="BH9"/>
    </row>
    <row r="10" spans="1:60" x14ac:dyDescent="0.25">
      <c r="A10" s="90" t="s">
        <v>203</v>
      </c>
      <c r="B10" s="115">
        <v>55277</v>
      </c>
      <c r="C10" s="90" t="s">
        <v>204</v>
      </c>
      <c r="D10" s="115">
        <v>433200</v>
      </c>
      <c r="E10" s="90" t="s">
        <v>207</v>
      </c>
      <c r="F10" s="115">
        <v>2321062</v>
      </c>
      <c r="G10" s="90" t="s">
        <v>200</v>
      </c>
      <c r="H10" s="115">
        <v>210300</v>
      </c>
      <c r="I10" s="90" t="s">
        <v>203</v>
      </c>
      <c r="J10" s="115">
        <v>1864674</v>
      </c>
      <c r="K10" s="130"/>
      <c r="L10" s="130"/>
      <c r="M10" s="130"/>
      <c r="N10" s="130"/>
      <c r="O10" s="130"/>
      <c r="BD10"/>
      <c r="BE10"/>
      <c r="BF10"/>
      <c r="BG10"/>
      <c r="BH10"/>
    </row>
    <row r="11" spans="1:60" x14ac:dyDescent="0.25">
      <c r="A11" s="90" t="s">
        <v>204</v>
      </c>
      <c r="B11" s="115">
        <v>13250</v>
      </c>
      <c r="C11" s="90" t="s">
        <v>200</v>
      </c>
      <c r="D11" s="115">
        <v>300500</v>
      </c>
      <c r="E11" s="90" t="s">
        <v>208</v>
      </c>
      <c r="F11" s="115">
        <v>1438157</v>
      </c>
      <c r="G11" s="90" t="s">
        <v>202</v>
      </c>
      <c r="H11" s="115">
        <v>158300</v>
      </c>
      <c r="I11" s="90" t="s">
        <v>207</v>
      </c>
      <c r="J11" s="115">
        <v>1712018</v>
      </c>
      <c r="K11" s="130"/>
      <c r="L11" s="130"/>
      <c r="M11" s="130"/>
      <c r="N11" s="130"/>
      <c r="O11" s="130"/>
      <c r="BD11"/>
      <c r="BE11"/>
      <c r="BF11"/>
      <c r="BG11"/>
      <c r="BH11"/>
    </row>
    <row r="12" spans="1:60" x14ac:dyDescent="0.25">
      <c r="A12" s="90" t="s">
        <v>205</v>
      </c>
      <c r="B12" s="115">
        <v>3060</v>
      </c>
      <c r="C12" s="90" t="s">
        <v>199</v>
      </c>
      <c r="D12" s="115">
        <v>164500</v>
      </c>
      <c r="E12" s="90" t="s">
        <v>210</v>
      </c>
      <c r="F12" s="115">
        <v>953250</v>
      </c>
      <c r="G12" s="90" t="s">
        <v>205</v>
      </c>
      <c r="H12" s="115">
        <v>135000</v>
      </c>
      <c r="I12" s="90" t="s">
        <v>198</v>
      </c>
      <c r="J12" s="115">
        <v>1694565</v>
      </c>
      <c r="K12" s="130"/>
      <c r="L12" s="130"/>
      <c r="M12" s="130"/>
      <c r="N12" s="130"/>
      <c r="O12" s="130"/>
      <c r="BD12"/>
      <c r="BE12"/>
      <c r="BF12"/>
      <c r="BG12"/>
      <c r="BH12"/>
    </row>
    <row r="13" spans="1:60" x14ac:dyDescent="0.25">
      <c r="A13" s="90" t="s">
        <v>206</v>
      </c>
      <c r="B13" s="115">
        <v>720</v>
      </c>
      <c r="C13" s="90" t="s">
        <v>202</v>
      </c>
      <c r="D13" s="115">
        <v>58847</v>
      </c>
      <c r="E13" s="90" t="s">
        <v>211</v>
      </c>
      <c r="F13" s="115">
        <v>304979</v>
      </c>
      <c r="G13" s="90" t="s">
        <v>211</v>
      </c>
      <c r="H13" s="115">
        <v>33120</v>
      </c>
      <c r="I13" s="90" t="s">
        <v>208</v>
      </c>
      <c r="J13" s="115">
        <v>1008812</v>
      </c>
      <c r="K13" s="130"/>
      <c r="L13" s="130"/>
      <c r="M13" s="130"/>
      <c r="N13" s="130"/>
      <c r="O13" s="130"/>
      <c r="BD13"/>
      <c r="BE13"/>
      <c r="BF13"/>
      <c r="BG13"/>
      <c r="BH13"/>
    </row>
    <row r="14" spans="1:60" x14ac:dyDescent="0.25">
      <c r="A14" s="90"/>
      <c r="B14" s="115"/>
      <c r="C14" s="90" t="s">
        <v>209</v>
      </c>
      <c r="D14" s="115">
        <v>48650</v>
      </c>
      <c r="E14" s="90" t="s">
        <v>198</v>
      </c>
      <c r="F14" s="115">
        <v>101400</v>
      </c>
      <c r="G14" s="90" t="s">
        <v>212</v>
      </c>
      <c r="H14" s="115">
        <v>28077</v>
      </c>
      <c r="I14" s="90" t="s">
        <v>211</v>
      </c>
      <c r="J14" s="115">
        <v>126426</v>
      </c>
      <c r="K14" s="130"/>
      <c r="L14" s="130"/>
      <c r="M14" s="130"/>
      <c r="N14" s="130"/>
      <c r="O14" s="130"/>
      <c r="BD14"/>
      <c r="BE14"/>
      <c r="BF14"/>
      <c r="BG14"/>
      <c r="BH14"/>
    </row>
    <row r="15" spans="1:60" x14ac:dyDescent="0.25">
      <c r="A15" s="90"/>
      <c r="B15" s="115"/>
      <c r="C15" s="90" t="s">
        <v>210</v>
      </c>
      <c r="D15" s="115">
        <v>38000</v>
      </c>
      <c r="E15" s="90" t="s">
        <v>202</v>
      </c>
      <c r="F15" s="115">
        <v>81940</v>
      </c>
      <c r="G15" s="90" t="s">
        <v>215</v>
      </c>
      <c r="H15" s="115">
        <v>14400</v>
      </c>
      <c r="I15" s="90" t="s">
        <v>205</v>
      </c>
      <c r="J15" s="115">
        <v>37810</v>
      </c>
      <c r="K15" s="130"/>
      <c r="L15" s="130"/>
      <c r="M15" s="130"/>
      <c r="N15" s="130"/>
      <c r="O15" s="130"/>
      <c r="BD15"/>
      <c r="BE15"/>
      <c r="BF15"/>
      <c r="BG15"/>
      <c r="BH15"/>
    </row>
    <row r="16" spans="1:60" x14ac:dyDescent="0.25">
      <c r="A16" s="90"/>
      <c r="B16" s="115"/>
      <c r="C16" s="90" t="s">
        <v>211</v>
      </c>
      <c r="D16" s="115">
        <v>12000</v>
      </c>
      <c r="E16" s="90" t="s">
        <v>200</v>
      </c>
      <c r="F16" s="115">
        <v>51020</v>
      </c>
      <c r="G16" s="90" t="s">
        <v>207</v>
      </c>
      <c r="H16" s="115">
        <v>11844</v>
      </c>
      <c r="I16" s="90" t="s">
        <v>213</v>
      </c>
      <c r="J16" s="115">
        <v>15400</v>
      </c>
      <c r="K16" s="130"/>
      <c r="L16" s="130"/>
      <c r="M16" s="130"/>
      <c r="N16" s="130"/>
      <c r="O16" s="130"/>
      <c r="BD16"/>
      <c r="BE16"/>
      <c r="BF16"/>
      <c r="BG16"/>
      <c r="BH16"/>
    </row>
    <row r="17" spans="1:60" x14ac:dyDescent="0.25">
      <c r="A17" s="90"/>
      <c r="B17" s="115"/>
      <c r="C17" s="90" t="s">
        <v>198</v>
      </c>
      <c r="D17" s="115">
        <v>1500</v>
      </c>
      <c r="E17" s="90" t="s">
        <v>212</v>
      </c>
      <c r="F17" s="115">
        <v>32000</v>
      </c>
      <c r="G17" s="90" t="s">
        <v>198</v>
      </c>
      <c r="H17" s="115">
        <v>6750</v>
      </c>
      <c r="I17" s="90"/>
      <c r="J17" s="115"/>
      <c r="K17" s="130"/>
      <c r="L17" s="130"/>
      <c r="M17" s="130"/>
      <c r="N17" s="130"/>
      <c r="O17" s="130"/>
      <c r="BD17"/>
      <c r="BE17"/>
      <c r="BF17"/>
      <c r="BG17"/>
      <c r="BH17"/>
    </row>
    <row r="18" spans="1:60" x14ac:dyDescent="0.25">
      <c r="A18" s="90"/>
      <c r="B18" s="115"/>
      <c r="C18" s="90"/>
      <c r="D18" s="115"/>
      <c r="E18" s="90" t="s">
        <v>213</v>
      </c>
      <c r="F18" s="115">
        <v>21000</v>
      </c>
      <c r="G18" s="90" t="s">
        <v>217</v>
      </c>
      <c r="H18" s="115">
        <v>3154</v>
      </c>
      <c r="I18" s="90"/>
      <c r="J18" s="115"/>
      <c r="K18" s="130"/>
      <c r="L18" s="130"/>
      <c r="M18" s="130"/>
      <c r="N18" s="130"/>
      <c r="O18" s="130"/>
      <c r="BD18"/>
      <c r="BE18"/>
      <c r="BF18"/>
      <c r="BG18"/>
      <c r="BH18"/>
    </row>
    <row r="19" spans="1:60" x14ac:dyDescent="0.25">
      <c r="A19" s="90"/>
      <c r="B19" s="115"/>
      <c r="C19" s="90"/>
      <c r="D19" s="115"/>
      <c r="E19" s="90" t="s">
        <v>214</v>
      </c>
      <c r="F19" s="115">
        <v>15000</v>
      </c>
      <c r="G19" s="90"/>
      <c r="H19" s="115"/>
      <c r="I19" s="90"/>
      <c r="J19" s="115"/>
      <c r="K19" s="130"/>
      <c r="L19" s="130"/>
      <c r="M19" s="130"/>
      <c r="N19" s="130"/>
      <c r="O19" s="130"/>
      <c r="BD19"/>
      <c r="BE19"/>
      <c r="BF19"/>
      <c r="BG19"/>
      <c r="BH19"/>
    </row>
    <row r="20" spans="1:60" x14ac:dyDescent="0.25">
      <c r="A20" s="151"/>
      <c r="B20" s="152"/>
      <c r="C20" s="151"/>
      <c r="D20" s="152"/>
      <c r="E20" s="151" t="s">
        <v>215</v>
      </c>
      <c r="F20" s="152">
        <v>999</v>
      </c>
      <c r="G20" s="151"/>
      <c r="H20" s="152"/>
      <c r="I20" s="151"/>
      <c r="J20" s="152"/>
      <c r="K20" s="130"/>
      <c r="L20" s="130"/>
      <c r="M20" s="130"/>
      <c r="N20" s="130"/>
      <c r="O20" s="130"/>
      <c r="BD20"/>
      <c r="BE20"/>
      <c r="BF20"/>
      <c r="BG20"/>
      <c r="BH20"/>
    </row>
    <row r="21" spans="1:60" x14ac:dyDescent="0.25">
      <c r="A21" s="90"/>
      <c r="B21" s="115"/>
      <c r="C21" s="90"/>
      <c r="D21" s="115"/>
      <c r="E21" s="90" t="s">
        <v>216</v>
      </c>
      <c r="F21" s="115">
        <v>900</v>
      </c>
      <c r="G21" s="90"/>
      <c r="H21" s="115"/>
      <c r="I21" s="90"/>
      <c r="J21" s="115"/>
      <c r="K21" s="130"/>
      <c r="L21" s="130"/>
      <c r="M21" s="130"/>
      <c r="N21" s="130"/>
      <c r="O21" s="130"/>
      <c r="BD21"/>
      <c r="BE21"/>
      <c r="BF21"/>
      <c r="BG21"/>
      <c r="BH21"/>
    </row>
    <row r="22" spans="1:60" x14ac:dyDescent="0.25">
      <c r="A22" s="90"/>
      <c r="B22" s="115"/>
      <c r="C22" s="90"/>
      <c r="D22" s="115"/>
      <c r="E22" s="90"/>
      <c r="F22" s="115"/>
      <c r="G22" s="90"/>
      <c r="H22" s="115"/>
      <c r="I22" s="90"/>
      <c r="J22" s="115"/>
      <c r="K22" s="130"/>
      <c r="L22" s="130"/>
      <c r="M22" s="130"/>
      <c r="N22" s="130"/>
      <c r="O22" s="130"/>
      <c r="BD22"/>
      <c r="BE22"/>
      <c r="BF22"/>
      <c r="BG22"/>
      <c r="BH22"/>
    </row>
    <row r="23" spans="1:60" x14ac:dyDescent="0.25">
      <c r="A23" s="41" t="s">
        <v>19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BD23"/>
      <c r="BE23"/>
      <c r="BF23"/>
      <c r="BG23"/>
      <c r="BH23"/>
    </row>
    <row r="24" spans="1:60" x14ac:dyDescent="0.2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</row>
    <row r="25" spans="1:60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</row>
    <row r="26" spans="1:60" x14ac:dyDescent="0.2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60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60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60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</row>
    <row r="30" spans="1:60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</row>
    <row r="31" spans="1:60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</row>
    <row r="32" spans="1:60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</row>
    <row r="33" spans="1:20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</row>
    <row r="34" spans="1:20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</row>
    <row r="35" spans="1:20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20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0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0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0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0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0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20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20" x14ac:dyDescent="0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1:20" x14ac:dyDescent="0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1:20" x14ac:dyDescent="0.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1:20" x14ac:dyDescent="0.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1:20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20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6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6" x14ac:dyDescent="0.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6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6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x14ac:dyDescent="0.25">
      <c r="C54" s="130"/>
      <c r="D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 x14ac:dyDescent="0.25">
      <c r="K55" s="130"/>
      <c r="L55" s="130"/>
      <c r="M55" s="130"/>
      <c r="N55" s="130"/>
      <c r="O55" s="130"/>
      <c r="P55" s="130"/>
    </row>
    <row r="56" spans="1:16" x14ac:dyDescent="0.25">
      <c r="K56" s="130"/>
      <c r="L56" s="130"/>
      <c r="M56" s="130"/>
      <c r="N56" s="130"/>
      <c r="O56" s="130"/>
      <c r="P56" s="130"/>
    </row>
    <row r="57" spans="1:16" x14ac:dyDescent="0.25">
      <c r="K57" s="130"/>
      <c r="L57" s="130"/>
      <c r="M57" s="130"/>
      <c r="N57" s="130"/>
      <c r="O57" s="130"/>
      <c r="P57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0.7109375" style="128" customWidth="1"/>
    <col min="2" max="2" width="20.7109375" style="128" customWidth="1"/>
    <col min="3" max="3" width="27.5703125" style="128" customWidth="1"/>
    <col min="4" max="4" width="20.71093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16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6" x14ac:dyDescent="0.25">
      <c r="A2" s="173" t="s">
        <v>105</v>
      </c>
      <c r="B2" s="173"/>
      <c r="C2" s="173" t="s">
        <v>106</v>
      </c>
      <c r="D2" s="173"/>
      <c r="E2" s="173" t="s">
        <v>107</v>
      </c>
      <c r="F2" s="173"/>
      <c r="G2" s="173" t="s">
        <v>108</v>
      </c>
      <c r="H2" s="173"/>
      <c r="I2" s="175" t="s">
        <v>109</v>
      </c>
      <c r="J2" s="174"/>
      <c r="K2" s="134"/>
      <c r="L2" s="130"/>
      <c r="M2" s="130"/>
      <c r="N2" s="130"/>
      <c r="O2" s="130"/>
      <c r="P2" s="130"/>
    </row>
    <row r="3" spans="1:16" x14ac:dyDescent="0.25">
      <c r="A3" s="7" t="s">
        <v>101</v>
      </c>
      <c r="B3" s="133" t="s">
        <v>104</v>
      </c>
      <c r="C3" s="7" t="s">
        <v>101</v>
      </c>
      <c r="D3" s="133" t="s">
        <v>104</v>
      </c>
      <c r="E3" s="7" t="s">
        <v>101</v>
      </c>
      <c r="F3" s="133" t="s">
        <v>104</v>
      </c>
      <c r="G3" s="7" t="s">
        <v>101</v>
      </c>
      <c r="H3" s="133" t="s">
        <v>104</v>
      </c>
      <c r="I3" s="7" t="s">
        <v>101</v>
      </c>
      <c r="J3" s="133" t="s">
        <v>104</v>
      </c>
      <c r="K3" s="130"/>
      <c r="L3" s="130"/>
      <c r="M3" s="130"/>
      <c r="N3" s="130"/>
      <c r="O3" s="130"/>
      <c r="P3" s="130"/>
    </row>
    <row r="4" spans="1:16" x14ac:dyDescent="0.25">
      <c r="A4" s="90" t="s">
        <v>218</v>
      </c>
      <c r="B4" s="115">
        <v>6125272</v>
      </c>
      <c r="C4" s="90" t="s">
        <v>232</v>
      </c>
      <c r="D4" s="115">
        <v>7659222</v>
      </c>
      <c r="E4" s="90" t="s">
        <v>243</v>
      </c>
      <c r="F4" s="115">
        <v>4909917</v>
      </c>
      <c r="G4" s="90" t="s">
        <v>221</v>
      </c>
      <c r="H4" s="115">
        <v>10814938</v>
      </c>
      <c r="I4" s="90" t="s">
        <v>221</v>
      </c>
      <c r="J4" s="115">
        <v>7207656</v>
      </c>
      <c r="K4" s="130"/>
      <c r="L4" s="130"/>
      <c r="M4" s="130"/>
      <c r="N4" s="130"/>
      <c r="O4" s="130"/>
      <c r="P4" s="130"/>
    </row>
    <row r="5" spans="1:16" x14ac:dyDescent="0.25">
      <c r="A5" s="90" t="s">
        <v>219</v>
      </c>
      <c r="B5" s="115">
        <v>3759154</v>
      </c>
      <c r="C5" s="90" t="s">
        <v>233</v>
      </c>
      <c r="D5" s="115">
        <v>4422416</v>
      </c>
      <c r="E5" s="90" t="s">
        <v>184</v>
      </c>
      <c r="F5" s="115">
        <v>4293426</v>
      </c>
      <c r="G5" s="90" t="s">
        <v>226</v>
      </c>
      <c r="H5" s="115">
        <v>4000375</v>
      </c>
      <c r="I5" s="90" t="s">
        <v>264</v>
      </c>
      <c r="J5" s="115">
        <v>3413173</v>
      </c>
      <c r="K5" s="130"/>
      <c r="L5" s="130"/>
      <c r="M5" s="130"/>
      <c r="N5" s="130"/>
      <c r="O5" s="130"/>
      <c r="P5" s="130"/>
    </row>
    <row r="6" spans="1:16" x14ac:dyDescent="0.25">
      <c r="A6" s="90" t="s">
        <v>220</v>
      </c>
      <c r="B6" s="115">
        <v>3641400</v>
      </c>
      <c r="C6" s="90" t="s">
        <v>178</v>
      </c>
      <c r="D6" s="115">
        <v>3798587</v>
      </c>
      <c r="E6" s="90" t="s">
        <v>161</v>
      </c>
      <c r="F6" s="115">
        <v>4133156</v>
      </c>
      <c r="G6" s="90" t="s">
        <v>224</v>
      </c>
      <c r="H6" s="115">
        <v>3122714</v>
      </c>
      <c r="I6" s="90" t="s">
        <v>265</v>
      </c>
      <c r="J6" s="115">
        <v>3124441</v>
      </c>
      <c r="K6" s="130"/>
      <c r="L6" s="130"/>
      <c r="M6" s="130"/>
      <c r="N6" s="130"/>
      <c r="O6" s="130"/>
      <c r="P6" s="130"/>
    </row>
    <row r="7" spans="1:16" x14ac:dyDescent="0.25">
      <c r="A7" s="90" t="s">
        <v>139</v>
      </c>
      <c r="B7" s="115">
        <v>2136650</v>
      </c>
      <c r="C7" s="90" t="s">
        <v>184</v>
      </c>
      <c r="D7" s="115">
        <v>2953766</v>
      </c>
      <c r="E7" s="90" t="s">
        <v>238</v>
      </c>
      <c r="F7" s="115">
        <v>2516450</v>
      </c>
      <c r="G7" s="90" t="s">
        <v>174</v>
      </c>
      <c r="H7" s="115">
        <v>2404667</v>
      </c>
      <c r="I7" s="90" t="s">
        <v>266</v>
      </c>
      <c r="J7" s="115">
        <v>2384062</v>
      </c>
      <c r="K7" s="130"/>
      <c r="L7" s="130"/>
      <c r="M7" s="130"/>
      <c r="N7" s="130"/>
      <c r="O7" s="130"/>
      <c r="P7" s="130"/>
    </row>
    <row r="8" spans="1:16" x14ac:dyDescent="0.25">
      <c r="A8" s="90" t="s">
        <v>146</v>
      </c>
      <c r="B8" s="115">
        <v>1687510</v>
      </c>
      <c r="C8" s="90" t="s">
        <v>234</v>
      </c>
      <c r="D8" s="115">
        <v>2828589</v>
      </c>
      <c r="E8" s="90" t="s">
        <v>244</v>
      </c>
      <c r="F8" s="115">
        <v>2118754</v>
      </c>
      <c r="G8" s="90" t="s">
        <v>253</v>
      </c>
      <c r="H8" s="115">
        <v>988800</v>
      </c>
      <c r="I8" s="90" t="s">
        <v>236</v>
      </c>
      <c r="J8" s="115">
        <v>2121868</v>
      </c>
      <c r="K8" s="130"/>
      <c r="L8" s="130"/>
      <c r="M8" s="130"/>
      <c r="N8" s="130"/>
      <c r="O8" s="130"/>
      <c r="P8" s="130"/>
    </row>
    <row r="9" spans="1:16" x14ac:dyDescent="0.25">
      <c r="A9" s="90" t="s">
        <v>221</v>
      </c>
      <c r="B9" s="115">
        <v>1313773</v>
      </c>
      <c r="C9" s="90" t="s">
        <v>235</v>
      </c>
      <c r="D9" s="115">
        <v>2573870</v>
      </c>
      <c r="E9" s="90" t="s">
        <v>242</v>
      </c>
      <c r="F9" s="115">
        <v>914370</v>
      </c>
      <c r="G9" s="90" t="s">
        <v>254</v>
      </c>
      <c r="H9" s="115">
        <v>848068</v>
      </c>
      <c r="I9" s="90" t="s">
        <v>267</v>
      </c>
      <c r="J9" s="115">
        <v>1928600</v>
      </c>
      <c r="K9" s="130"/>
      <c r="L9" s="130"/>
      <c r="M9" s="130"/>
      <c r="N9" s="130"/>
      <c r="O9" s="130"/>
      <c r="P9" s="130"/>
    </row>
    <row r="10" spans="1:16" x14ac:dyDescent="0.25">
      <c r="A10" s="90" t="s">
        <v>222</v>
      </c>
      <c r="B10" s="115">
        <v>1309363</v>
      </c>
      <c r="C10" s="90" t="s">
        <v>196</v>
      </c>
      <c r="D10" s="115">
        <v>2498363</v>
      </c>
      <c r="E10" s="90" t="s">
        <v>245</v>
      </c>
      <c r="F10" s="115">
        <v>879672</v>
      </c>
      <c r="G10" s="90" t="s">
        <v>255</v>
      </c>
      <c r="H10" s="115">
        <v>688800</v>
      </c>
      <c r="I10" s="90" t="s">
        <v>268</v>
      </c>
      <c r="J10" s="115">
        <v>1740587</v>
      </c>
      <c r="K10" s="130"/>
      <c r="L10" s="130"/>
      <c r="M10" s="130"/>
      <c r="N10" s="130"/>
      <c r="O10" s="130"/>
      <c r="P10" s="130"/>
    </row>
    <row r="11" spans="1:16" x14ac:dyDescent="0.25">
      <c r="A11" s="90" t="s">
        <v>189</v>
      </c>
      <c r="B11" s="115">
        <v>1221510</v>
      </c>
      <c r="C11" s="90" t="s">
        <v>180</v>
      </c>
      <c r="D11" s="115">
        <v>1590048</v>
      </c>
      <c r="E11" s="90" t="s">
        <v>246</v>
      </c>
      <c r="F11" s="115">
        <v>738081</v>
      </c>
      <c r="G11" s="90" t="s">
        <v>256</v>
      </c>
      <c r="H11" s="115">
        <v>517874</v>
      </c>
      <c r="I11" s="90" t="s">
        <v>269</v>
      </c>
      <c r="J11" s="115">
        <v>1404830</v>
      </c>
      <c r="K11" s="130"/>
      <c r="L11" s="130"/>
      <c r="M11" s="130"/>
      <c r="N11" s="130"/>
      <c r="O11" s="130"/>
      <c r="P11" s="130"/>
    </row>
    <row r="12" spans="1:16" x14ac:dyDescent="0.25">
      <c r="A12" s="90" t="s">
        <v>223</v>
      </c>
      <c r="B12" s="115">
        <v>1185983</v>
      </c>
      <c r="C12" s="90" t="s">
        <v>236</v>
      </c>
      <c r="D12" s="115">
        <v>1148720</v>
      </c>
      <c r="E12" s="90" t="s">
        <v>177</v>
      </c>
      <c r="F12" s="115">
        <v>546368</v>
      </c>
      <c r="G12" s="90" t="s">
        <v>257</v>
      </c>
      <c r="H12" s="115">
        <v>507540</v>
      </c>
      <c r="I12" s="90" t="s">
        <v>270</v>
      </c>
      <c r="J12" s="115">
        <v>1360900</v>
      </c>
      <c r="K12" s="130"/>
      <c r="L12" s="130"/>
      <c r="M12" s="130"/>
      <c r="N12" s="130"/>
      <c r="O12" s="130"/>
      <c r="P12" s="130"/>
    </row>
    <row r="13" spans="1:16" x14ac:dyDescent="0.25">
      <c r="A13" s="90" t="s">
        <v>148</v>
      </c>
      <c r="B13" s="115">
        <v>1117199</v>
      </c>
      <c r="C13" s="90" t="s">
        <v>167</v>
      </c>
      <c r="D13" s="115">
        <v>1126600</v>
      </c>
      <c r="E13" s="90" t="s">
        <v>247</v>
      </c>
      <c r="F13" s="115">
        <v>507425</v>
      </c>
      <c r="G13" s="90" t="s">
        <v>146</v>
      </c>
      <c r="H13" s="115">
        <v>458875</v>
      </c>
      <c r="I13" s="90" t="s">
        <v>164</v>
      </c>
      <c r="J13" s="115">
        <v>1228400</v>
      </c>
      <c r="K13" s="130"/>
      <c r="L13" s="130"/>
      <c r="M13" s="130"/>
      <c r="N13" s="130"/>
      <c r="O13" s="130"/>
      <c r="P13" s="130"/>
    </row>
    <row r="14" spans="1:16" x14ac:dyDescent="0.25">
      <c r="A14" s="90" t="s">
        <v>224</v>
      </c>
      <c r="B14" s="115">
        <v>998421</v>
      </c>
      <c r="C14" s="90" t="s">
        <v>237</v>
      </c>
      <c r="D14" s="115">
        <v>1118454</v>
      </c>
      <c r="E14" s="90" t="s">
        <v>248</v>
      </c>
      <c r="F14" s="115">
        <v>292279</v>
      </c>
      <c r="G14" s="90" t="s">
        <v>258</v>
      </c>
      <c r="H14" s="115">
        <v>379866</v>
      </c>
      <c r="I14" s="90" t="s">
        <v>239</v>
      </c>
      <c r="J14" s="115">
        <v>959680</v>
      </c>
      <c r="K14" s="130"/>
      <c r="L14" s="130"/>
      <c r="M14" s="130"/>
      <c r="N14" s="130"/>
      <c r="O14" s="130"/>
      <c r="P14" s="130"/>
    </row>
    <row r="15" spans="1:16" x14ac:dyDescent="0.25">
      <c r="A15" s="90" t="s">
        <v>140</v>
      </c>
      <c r="B15" s="115">
        <v>968302</v>
      </c>
      <c r="C15" s="90" t="s">
        <v>189</v>
      </c>
      <c r="D15" s="115">
        <v>1047620</v>
      </c>
      <c r="E15" s="90" t="s">
        <v>249</v>
      </c>
      <c r="F15" s="115">
        <v>239400</v>
      </c>
      <c r="G15" s="90" t="s">
        <v>259</v>
      </c>
      <c r="H15" s="115">
        <v>327410</v>
      </c>
      <c r="I15" s="90" t="s">
        <v>174</v>
      </c>
      <c r="J15" s="115">
        <v>819152</v>
      </c>
      <c r="K15" s="130"/>
      <c r="L15" s="130"/>
      <c r="M15" s="130"/>
      <c r="N15" s="130"/>
      <c r="O15" s="130"/>
      <c r="P15" s="130"/>
    </row>
    <row r="16" spans="1:16" x14ac:dyDescent="0.25">
      <c r="A16" s="90" t="s">
        <v>225</v>
      </c>
      <c r="B16" s="115">
        <v>835583</v>
      </c>
      <c r="C16" s="90" t="s">
        <v>238</v>
      </c>
      <c r="D16" s="115">
        <v>903060</v>
      </c>
      <c r="E16" s="90" t="s">
        <v>185</v>
      </c>
      <c r="F16" s="115">
        <v>185108</v>
      </c>
      <c r="G16" s="90" t="s">
        <v>184</v>
      </c>
      <c r="H16" s="115">
        <v>316514</v>
      </c>
      <c r="I16" s="90" t="s">
        <v>271</v>
      </c>
      <c r="J16" s="115">
        <v>802090</v>
      </c>
      <c r="K16" s="130"/>
      <c r="L16" s="130"/>
      <c r="M16" s="130"/>
      <c r="N16" s="130"/>
      <c r="O16" s="130"/>
      <c r="P16" s="130"/>
    </row>
    <row r="17" spans="1:16" x14ac:dyDescent="0.25">
      <c r="A17" s="90" t="s">
        <v>226</v>
      </c>
      <c r="B17" s="115">
        <v>764500</v>
      </c>
      <c r="C17" s="90" t="s">
        <v>239</v>
      </c>
      <c r="D17" s="115">
        <v>839385</v>
      </c>
      <c r="E17" s="90" t="s">
        <v>250</v>
      </c>
      <c r="F17" s="115">
        <v>168552</v>
      </c>
      <c r="G17" s="90" t="s">
        <v>260</v>
      </c>
      <c r="H17" s="115">
        <v>243092</v>
      </c>
      <c r="I17" s="90" t="s">
        <v>177</v>
      </c>
      <c r="J17" s="115">
        <v>679625</v>
      </c>
      <c r="K17" s="130"/>
      <c r="L17" s="130"/>
      <c r="M17" s="130"/>
      <c r="N17" s="130"/>
      <c r="O17" s="130"/>
      <c r="P17" s="130"/>
    </row>
    <row r="18" spans="1:16" x14ac:dyDescent="0.25">
      <c r="A18" s="90" t="s">
        <v>138</v>
      </c>
      <c r="B18" s="115">
        <v>746320</v>
      </c>
      <c r="C18" s="90" t="s">
        <v>240</v>
      </c>
      <c r="D18" s="115">
        <v>766047</v>
      </c>
      <c r="E18" s="90" t="s">
        <v>144</v>
      </c>
      <c r="F18" s="115">
        <v>131900</v>
      </c>
      <c r="G18" s="90" t="s">
        <v>218</v>
      </c>
      <c r="H18" s="115">
        <v>239386</v>
      </c>
      <c r="I18" s="90" t="s">
        <v>184</v>
      </c>
      <c r="J18" s="115">
        <v>673448</v>
      </c>
      <c r="K18" s="130"/>
      <c r="L18" s="130"/>
      <c r="M18" s="130"/>
      <c r="N18" s="130"/>
      <c r="O18" s="130"/>
      <c r="P18" s="130"/>
    </row>
    <row r="19" spans="1:16" x14ac:dyDescent="0.25">
      <c r="A19" s="90" t="s">
        <v>227</v>
      </c>
      <c r="B19" s="115">
        <v>609002</v>
      </c>
      <c r="C19" s="90" t="s">
        <v>179</v>
      </c>
      <c r="D19" s="115">
        <v>749550</v>
      </c>
      <c r="E19" s="90" t="s">
        <v>251</v>
      </c>
      <c r="F19" s="115">
        <v>74486</v>
      </c>
      <c r="G19" s="90" t="s">
        <v>261</v>
      </c>
      <c r="H19" s="115">
        <v>195340</v>
      </c>
      <c r="I19" s="90" t="s">
        <v>171</v>
      </c>
      <c r="J19" s="115">
        <v>551917</v>
      </c>
      <c r="K19" s="130"/>
      <c r="L19" s="130"/>
      <c r="M19" s="130"/>
      <c r="N19" s="130"/>
      <c r="O19" s="130"/>
      <c r="P19" s="130"/>
    </row>
    <row r="20" spans="1:16" x14ac:dyDescent="0.25">
      <c r="A20" s="90" t="s">
        <v>228</v>
      </c>
      <c r="B20" s="115">
        <v>565044</v>
      </c>
      <c r="C20" s="90" t="s">
        <v>186</v>
      </c>
      <c r="D20" s="115">
        <v>729175</v>
      </c>
      <c r="E20" s="90" t="s">
        <v>136</v>
      </c>
      <c r="F20" s="115">
        <v>69600</v>
      </c>
      <c r="G20" s="90" t="s">
        <v>140</v>
      </c>
      <c r="H20" s="115">
        <v>187213</v>
      </c>
      <c r="I20" s="90" t="s">
        <v>227</v>
      </c>
      <c r="J20" s="115">
        <v>430340</v>
      </c>
      <c r="K20" s="130"/>
      <c r="L20" s="130"/>
      <c r="M20" s="130"/>
      <c r="N20" s="130"/>
      <c r="O20" s="130"/>
      <c r="P20" s="130"/>
    </row>
    <row r="21" spans="1:16" x14ac:dyDescent="0.25">
      <c r="A21" s="90" t="s">
        <v>229</v>
      </c>
      <c r="B21" s="115">
        <v>501140</v>
      </c>
      <c r="C21" s="90" t="s">
        <v>241</v>
      </c>
      <c r="D21" s="115">
        <v>698375</v>
      </c>
      <c r="E21" s="90" t="s">
        <v>180</v>
      </c>
      <c r="F21" s="115">
        <v>61110</v>
      </c>
      <c r="G21" s="90" t="s">
        <v>262</v>
      </c>
      <c r="H21" s="115">
        <v>124600</v>
      </c>
      <c r="I21" s="90" t="s">
        <v>272</v>
      </c>
      <c r="J21" s="115">
        <v>375000</v>
      </c>
      <c r="K21" s="130"/>
      <c r="L21" s="130"/>
      <c r="M21" s="130"/>
      <c r="N21" s="130"/>
      <c r="O21" s="130"/>
      <c r="P21" s="130"/>
    </row>
    <row r="22" spans="1:16" x14ac:dyDescent="0.25">
      <c r="A22" s="90" t="s">
        <v>230</v>
      </c>
      <c r="B22" s="115">
        <v>481050</v>
      </c>
      <c r="C22" s="90" t="s">
        <v>242</v>
      </c>
      <c r="D22" s="115">
        <v>681750</v>
      </c>
      <c r="E22" s="90" t="s">
        <v>252</v>
      </c>
      <c r="F22" s="115">
        <v>58011</v>
      </c>
      <c r="G22" s="90" t="s">
        <v>263</v>
      </c>
      <c r="H22" s="115">
        <v>117192</v>
      </c>
      <c r="I22" s="90" t="s">
        <v>273</v>
      </c>
      <c r="J22" s="115">
        <v>353040</v>
      </c>
      <c r="K22" s="130"/>
      <c r="L22" s="130"/>
      <c r="M22" s="130"/>
      <c r="N22" s="130"/>
      <c r="O22" s="130"/>
      <c r="P22" s="130"/>
    </row>
    <row r="23" spans="1:16" x14ac:dyDescent="0.25">
      <c r="A23" s="93" t="s">
        <v>231</v>
      </c>
      <c r="B23" s="131">
        <v>472430</v>
      </c>
      <c r="C23" s="93" t="s">
        <v>131</v>
      </c>
      <c r="D23" s="131">
        <v>546525</v>
      </c>
      <c r="E23" s="93" t="s">
        <v>131</v>
      </c>
      <c r="F23" s="131">
        <v>49060</v>
      </c>
      <c r="G23" s="93" t="s">
        <v>223</v>
      </c>
      <c r="H23" s="131">
        <v>112733</v>
      </c>
      <c r="I23" s="93" t="s">
        <v>274</v>
      </c>
      <c r="J23" s="131">
        <v>347300</v>
      </c>
      <c r="K23" s="130"/>
      <c r="L23" s="130"/>
      <c r="M23" s="130"/>
      <c r="N23" s="130"/>
      <c r="O23" s="130"/>
      <c r="P23" s="130"/>
    </row>
    <row r="24" spans="1:16" x14ac:dyDescent="0.25">
      <c r="A24" s="130"/>
      <c r="B24" s="130"/>
      <c r="C24" s="130"/>
      <c r="D24" s="130"/>
      <c r="E24" s="130" t="s">
        <v>110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6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 x14ac:dyDescent="0.25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16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1:16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1:16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1:16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16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1:16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1:16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16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C1" zoomScale="90" workbookViewId="0">
      <pane ySplit="3" topLeftCell="A4" activePane="bottomLeft" state="frozen"/>
      <selection activeCell="A4" sqref="A4:O23"/>
      <selection pane="bottomLeft" activeCell="I4" sqref="I4:J21"/>
    </sheetView>
  </sheetViews>
  <sheetFormatPr defaultColWidth="9.140625" defaultRowHeight="15" x14ac:dyDescent="0.2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0" width="28.140625" style="128" customWidth="1"/>
  </cols>
  <sheetData>
    <row r="1" spans="1:10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2.75" x14ac:dyDescent="0.2">
      <c r="A2" s="174" t="s">
        <v>105</v>
      </c>
      <c r="B2" s="175"/>
      <c r="C2" s="174" t="s">
        <v>106</v>
      </c>
      <c r="D2" s="175"/>
      <c r="E2" s="174" t="s">
        <v>107</v>
      </c>
      <c r="F2" s="175"/>
      <c r="G2" s="174" t="s">
        <v>108</v>
      </c>
      <c r="H2" s="175"/>
      <c r="I2" s="174" t="s">
        <v>109</v>
      </c>
      <c r="J2" s="175"/>
    </row>
    <row r="3" spans="1:10" ht="12.75" x14ac:dyDescent="0.2">
      <c r="A3" s="7" t="s">
        <v>116</v>
      </c>
      <c r="B3" s="7" t="s">
        <v>102</v>
      </c>
      <c r="C3" s="7" t="s">
        <v>116</v>
      </c>
      <c r="D3" s="7" t="s">
        <v>102</v>
      </c>
      <c r="E3" s="7" t="s">
        <v>116</v>
      </c>
      <c r="F3" s="7" t="s">
        <v>102</v>
      </c>
      <c r="G3" s="7" t="s">
        <v>116</v>
      </c>
      <c r="H3" s="7" t="s">
        <v>102</v>
      </c>
      <c r="I3" s="7" t="s">
        <v>116</v>
      </c>
      <c r="J3" s="7" t="s">
        <v>102</v>
      </c>
    </row>
    <row r="4" spans="1:10" s="5" customFormat="1" ht="12.75" x14ac:dyDescent="0.2">
      <c r="A4" s="90" t="s">
        <v>201</v>
      </c>
      <c r="B4" s="115">
        <v>12636800</v>
      </c>
      <c r="C4" s="90" t="s">
        <v>197</v>
      </c>
      <c r="D4" s="115">
        <v>28584363</v>
      </c>
      <c r="E4" s="90" t="s">
        <v>203</v>
      </c>
      <c r="F4" s="115">
        <v>7501786</v>
      </c>
      <c r="G4" s="90" t="s">
        <v>208</v>
      </c>
      <c r="H4" s="115">
        <v>12966812</v>
      </c>
      <c r="I4" s="90" t="s">
        <v>208</v>
      </c>
      <c r="J4" s="115">
        <v>10808825</v>
      </c>
    </row>
    <row r="5" spans="1:10" s="5" customFormat="1" ht="12.75" x14ac:dyDescent="0.2">
      <c r="A5" s="90" t="s">
        <v>202</v>
      </c>
      <c r="B5" s="115">
        <v>5521352</v>
      </c>
      <c r="C5" s="90" t="s">
        <v>209</v>
      </c>
      <c r="D5" s="115">
        <v>5193812</v>
      </c>
      <c r="E5" s="90" t="s">
        <v>205</v>
      </c>
      <c r="F5" s="115">
        <v>5422022</v>
      </c>
      <c r="G5" s="90" t="s">
        <v>202</v>
      </c>
      <c r="H5" s="115">
        <v>8733814</v>
      </c>
      <c r="I5" s="90" t="s">
        <v>197</v>
      </c>
      <c r="J5" s="115">
        <v>9410684</v>
      </c>
    </row>
    <row r="6" spans="1:10" s="5" customFormat="1" ht="12.75" x14ac:dyDescent="0.2">
      <c r="A6" s="90" t="s">
        <v>199</v>
      </c>
      <c r="B6" s="115">
        <v>5102948</v>
      </c>
      <c r="C6" s="90" t="s">
        <v>201</v>
      </c>
      <c r="D6" s="115">
        <v>3931794</v>
      </c>
      <c r="E6" s="90" t="s">
        <v>197</v>
      </c>
      <c r="F6" s="115">
        <v>4618609</v>
      </c>
      <c r="G6" s="90" t="s">
        <v>210</v>
      </c>
      <c r="H6" s="115">
        <v>2707905</v>
      </c>
      <c r="I6" s="90" t="s">
        <v>199</v>
      </c>
      <c r="J6" s="115">
        <v>4025376</v>
      </c>
    </row>
    <row r="7" spans="1:10" s="5" customFormat="1" ht="12.75" x14ac:dyDescent="0.2">
      <c r="A7" s="90" t="s">
        <v>198</v>
      </c>
      <c r="B7" s="115">
        <v>4182055</v>
      </c>
      <c r="C7" s="90" t="s">
        <v>204</v>
      </c>
      <c r="D7" s="115">
        <v>3051988</v>
      </c>
      <c r="E7" s="90" t="s">
        <v>214</v>
      </c>
      <c r="F7" s="115">
        <v>2516450</v>
      </c>
      <c r="G7" s="90" t="s">
        <v>198</v>
      </c>
      <c r="H7" s="115">
        <v>1575465</v>
      </c>
      <c r="I7" s="90" t="s">
        <v>204</v>
      </c>
      <c r="J7" s="115">
        <v>3651364</v>
      </c>
    </row>
    <row r="8" spans="1:10" s="5" customFormat="1" ht="12.75" x14ac:dyDescent="0.2">
      <c r="A8" s="90" t="s">
        <v>197</v>
      </c>
      <c r="B8" s="115">
        <v>3961070</v>
      </c>
      <c r="C8" s="90" t="s">
        <v>208</v>
      </c>
      <c r="D8" s="115">
        <v>1458659</v>
      </c>
      <c r="E8" s="90" t="s">
        <v>200</v>
      </c>
      <c r="F8" s="115">
        <v>997671</v>
      </c>
      <c r="G8" s="90" t="s">
        <v>201</v>
      </c>
      <c r="H8" s="115">
        <v>885510</v>
      </c>
      <c r="I8" s="90" t="s">
        <v>205</v>
      </c>
      <c r="J8" s="115">
        <v>2861947</v>
      </c>
    </row>
    <row r="9" spans="1:10" s="5" customFormat="1" ht="12.75" x14ac:dyDescent="0.2">
      <c r="A9" s="90" t="s">
        <v>208</v>
      </c>
      <c r="B9" s="115">
        <v>2902318</v>
      </c>
      <c r="C9" s="90" t="s">
        <v>214</v>
      </c>
      <c r="D9" s="115">
        <v>903060</v>
      </c>
      <c r="E9" s="90" t="s">
        <v>199</v>
      </c>
      <c r="F9" s="115">
        <v>964158</v>
      </c>
      <c r="G9" s="90" t="s">
        <v>197</v>
      </c>
      <c r="H9" s="115">
        <v>382580</v>
      </c>
      <c r="I9" s="90" t="s">
        <v>203</v>
      </c>
      <c r="J9" s="115">
        <v>2079200</v>
      </c>
    </row>
    <row r="10" spans="1:10" s="5" customFormat="1" ht="12.75" x14ac:dyDescent="0.2">
      <c r="A10" s="90" t="s">
        <v>204</v>
      </c>
      <c r="B10" s="115">
        <v>1679055</v>
      </c>
      <c r="C10" s="90" t="s">
        <v>200</v>
      </c>
      <c r="D10" s="115">
        <v>735390</v>
      </c>
      <c r="E10" s="90" t="s">
        <v>208</v>
      </c>
      <c r="F10" s="115">
        <v>546368</v>
      </c>
      <c r="G10" s="90" t="s">
        <v>211</v>
      </c>
      <c r="H10" s="115">
        <v>279063</v>
      </c>
      <c r="I10" s="90" t="s">
        <v>209</v>
      </c>
      <c r="J10" s="115">
        <v>1374900</v>
      </c>
    </row>
    <row r="11" spans="1:10" s="5" customFormat="1" ht="12.75" x14ac:dyDescent="0.2">
      <c r="A11" s="90" t="s">
        <v>203</v>
      </c>
      <c r="B11" s="115">
        <v>1104361</v>
      </c>
      <c r="C11" s="90" t="s">
        <v>207</v>
      </c>
      <c r="D11" s="115">
        <v>378668</v>
      </c>
      <c r="E11" s="90" t="s">
        <v>207</v>
      </c>
      <c r="F11" s="115">
        <v>356559</v>
      </c>
      <c r="G11" s="90" t="s">
        <v>204</v>
      </c>
      <c r="H11" s="115">
        <v>67468</v>
      </c>
      <c r="I11" s="90" t="s">
        <v>210</v>
      </c>
      <c r="J11" s="115">
        <v>1001582</v>
      </c>
    </row>
    <row r="12" spans="1:10" s="5" customFormat="1" ht="12.75" x14ac:dyDescent="0.2">
      <c r="A12" s="90" t="s">
        <v>200</v>
      </c>
      <c r="B12" s="115">
        <v>396600</v>
      </c>
      <c r="C12" s="90" t="s">
        <v>202</v>
      </c>
      <c r="D12" s="115">
        <v>296905</v>
      </c>
      <c r="E12" s="90" t="s">
        <v>201</v>
      </c>
      <c r="F12" s="115">
        <v>243806</v>
      </c>
      <c r="G12" s="90" t="s">
        <v>199</v>
      </c>
      <c r="H12" s="115">
        <v>58681</v>
      </c>
      <c r="I12" s="90" t="s">
        <v>201</v>
      </c>
      <c r="J12" s="115">
        <v>744924</v>
      </c>
    </row>
    <row r="13" spans="1:10" s="5" customFormat="1" ht="12.75" x14ac:dyDescent="0.2">
      <c r="A13" s="90" t="s">
        <v>206</v>
      </c>
      <c r="B13" s="115">
        <v>232815</v>
      </c>
      <c r="C13" s="90" t="s">
        <v>203</v>
      </c>
      <c r="D13" s="115">
        <v>107604</v>
      </c>
      <c r="E13" s="90" t="s">
        <v>204</v>
      </c>
      <c r="F13" s="115">
        <v>61110</v>
      </c>
      <c r="G13" s="90" t="s">
        <v>277</v>
      </c>
      <c r="H13" s="115">
        <v>19500</v>
      </c>
      <c r="I13" s="90" t="s">
        <v>198</v>
      </c>
      <c r="J13" s="115">
        <v>696293</v>
      </c>
    </row>
    <row r="14" spans="1:10" s="5" customFormat="1" ht="12.75" x14ac:dyDescent="0.2">
      <c r="A14" s="90" t="s">
        <v>210</v>
      </c>
      <c r="B14" s="115">
        <v>48000</v>
      </c>
      <c r="C14" s="90" t="s">
        <v>205</v>
      </c>
      <c r="D14" s="115">
        <v>77900</v>
      </c>
      <c r="E14" s="90" t="s">
        <v>202</v>
      </c>
      <c r="F14" s="115">
        <v>23520</v>
      </c>
      <c r="G14" s="90" t="s">
        <v>206</v>
      </c>
      <c r="H14" s="115">
        <v>9246</v>
      </c>
      <c r="I14" s="90" t="s">
        <v>277</v>
      </c>
      <c r="J14" s="115">
        <v>422750</v>
      </c>
    </row>
    <row r="15" spans="1:10" s="5" customFormat="1" ht="12.75" x14ac:dyDescent="0.2">
      <c r="A15" s="90" t="s">
        <v>217</v>
      </c>
      <c r="B15" s="115">
        <v>17334</v>
      </c>
      <c r="C15" s="90" t="s">
        <v>215</v>
      </c>
      <c r="D15" s="115">
        <v>69775</v>
      </c>
      <c r="E15" s="90" t="s">
        <v>277</v>
      </c>
      <c r="F15" s="115">
        <v>13720</v>
      </c>
      <c r="G15" s="90" t="s">
        <v>200</v>
      </c>
      <c r="H15" s="115">
        <v>24</v>
      </c>
      <c r="I15" s="90" t="s">
        <v>212</v>
      </c>
      <c r="J15" s="115">
        <v>253650</v>
      </c>
    </row>
    <row r="16" spans="1:10" s="5" customFormat="1" ht="12.75" x14ac:dyDescent="0.2">
      <c r="A16" s="90" t="s">
        <v>207</v>
      </c>
      <c r="B16" s="115">
        <v>12000</v>
      </c>
      <c r="C16" s="90" t="s">
        <v>199</v>
      </c>
      <c r="D16" s="115">
        <v>56133</v>
      </c>
      <c r="E16" s="90" t="s">
        <v>198</v>
      </c>
      <c r="F16" s="115">
        <v>13440</v>
      </c>
      <c r="G16" s="90"/>
      <c r="H16" s="115"/>
      <c r="I16" s="90" t="s">
        <v>202</v>
      </c>
      <c r="J16" s="115">
        <v>195680</v>
      </c>
    </row>
    <row r="17" spans="1:10" s="5" customFormat="1" ht="12.75" x14ac:dyDescent="0.2">
      <c r="A17" s="90" t="s">
        <v>275</v>
      </c>
      <c r="B17" s="115">
        <v>11750</v>
      </c>
      <c r="C17" s="90" t="s">
        <v>206</v>
      </c>
      <c r="D17" s="115">
        <v>13120</v>
      </c>
      <c r="E17" s="90" t="s">
        <v>211</v>
      </c>
      <c r="F17" s="115">
        <v>3218</v>
      </c>
      <c r="G17" s="90"/>
      <c r="H17" s="115"/>
      <c r="I17" s="90" t="s">
        <v>206</v>
      </c>
      <c r="J17" s="115">
        <v>99800</v>
      </c>
    </row>
    <row r="18" spans="1:10" s="5" customFormat="1" ht="12.75" x14ac:dyDescent="0.2">
      <c r="A18" s="90" t="s">
        <v>215</v>
      </c>
      <c r="B18" s="115">
        <v>4060</v>
      </c>
      <c r="C18" s="90" t="s">
        <v>276</v>
      </c>
      <c r="D18" s="115">
        <v>1220</v>
      </c>
      <c r="E18" s="90"/>
      <c r="F18" s="115"/>
      <c r="G18" s="90"/>
      <c r="H18" s="115"/>
      <c r="I18" s="90" t="s">
        <v>200</v>
      </c>
      <c r="J18" s="115">
        <v>50145</v>
      </c>
    </row>
    <row r="19" spans="1:10" s="5" customFormat="1" ht="12.75" x14ac:dyDescent="0.2">
      <c r="A19" s="90" t="s">
        <v>205</v>
      </c>
      <c r="B19" s="115">
        <v>690</v>
      </c>
      <c r="C19" s="90" t="s">
        <v>211</v>
      </c>
      <c r="D19" s="115">
        <v>203</v>
      </c>
      <c r="E19" s="90"/>
      <c r="F19" s="115"/>
      <c r="G19" s="90"/>
      <c r="H19" s="115"/>
      <c r="I19" s="90" t="s">
        <v>207</v>
      </c>
      <c r="J19" s="115">
        <v>49730</v>
      </c>
    </row>
    <row r="20" spans="1:10" s="5" customFormat="1" ht="12.75" x14ac:dyDescent="0.2">
      <c r="A20" s="90"/>
      <c r="B20" s="115"/>
      <c r="C20" s="90"/>
      <c r="D20" s="115"/>
      <c r="E20" s="90"/>
      <c r="F20" s="115"/>
      <c r="G20" s="90"/>
      <c r="H20" s="115"/>
      <c r="I20" s="90" t="s">
        <v>211</v>
      </c>
      <c r="J20" s="115">
        <v>18998</v>
      </c>
    </row>
    <row r="21" spans="1:10" s="5" customFormat="1" ht="12.75" x14ac:dyDescent="0.2">
      <c r="A21" s="90"/>
      <c r="B21" s="115"/>
      <c r="C21" s="90"/>
      <c r="D21" s="115"/>
      <c r="E21" s="90"/>
      <c r="F21" s="115"/>
      <c r="G21" s="90"/>
      <c r="H21" s="115"/>
      <c r="I21" s="90" t="s">
        <v>276</v>
      </c>
      <c r="J21" s="115">
        <v>10000</v>
      </c>
    </row>
    <row r="22" spans="1:10" s="5" customFormat="1" ht="12.75" x14ac:dyDescent="0.2">
      <c r="A22" s="93"/>
      <c r="B22" s="153"/>
      <c r="C22" s="93"/>
      <c r="D22" s="153"/>
      <c r="E22" s="151"/>
      <c r="F22" s="152"/>
      <c r="G22" s="151"/>
      <c r="H22" s="152"/>
      <c r="I22" s="151"/>
      <c r="J22" s="152"/>
    </row>
    <row r="23" spans="1:10" s="5" customFormat="1" ht="14.25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4.25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4.25" x14ac:dyDescent="0.2">
      <c r="A25" s="41" t="s">
        <v>19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ht="14.25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14.25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14.25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4.25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4.25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ht="14.25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4.25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4.25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14.25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</row>
    <row r="35" spans="1:10" ht="14.25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</row>
    <row r="36" spans="1:10" ht="14.25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</row>
    <row r="37" spans="1:10" ht="14.25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14.25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 ht="14.25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14.25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0" ht="14.25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14.25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14.25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</row>
    <row r="44" spans="1:10" ht="14.25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C24" sqref="C24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7" t="s">
        <v>30</v>
      </c>
      <c r="B2" s="167"/>
      <c r="C2" s="167"/>
      <c r="D2" s="167"/>
      <c r="E2" s="41"/>
      <c r="F2" s="41"/>
      <c r="G2" s="41"/>
      <c r="H2" s="41"/>
    </row>
    <row r="3" spans="1:9" x14ac:dyDescent="0.25">
      <c r="A3" s="8" t="s">
        <v>31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 x14ac:dyDescent="0.25">
      <c r="A4" s="43" t="s">
        <v>32</v>
      </c>
      <c r="B4" s="44">
        <v>335271285</v>
      </c>
      <c r="C4" s="45">
        <v>340343856</v>
      </c>
      <c r="D4" s="46">
        <v>340184546</v>
      </c>
      <c r="E4" s="47"/>
      <c r="F4" s="48" t="s">
        <v>33</v>
      </c>
      <c r="G4" s="49"/>
      <c r="H4" s="50"/>
      <c r="I4" s="51"/>
    </row>
    <row r="5" spans="1:9" x14ac:dyDescent="0.25">
      <c r="A5" s="43" t="s">
        <v>34</v>
      </c>
      <c r="B5" s="44">
        <v>302115478</v>
      </c>
      <c r="C5" s="45">
        <v>315523279</v>
      </c>
      <c r="D5" s="46">
        <v>339438332</v>
      </c>
      <c r="E5" s="52"/>
      <c r="F5" s="53" t="s">
        <v>35</v>
      </c>
      <c r="G5" s="54"/>
      <c r="H5" s="50"/>
      <c r="I5" s="51"/>
    </row>
    <row r="6" spans="1:9" x14ac:dyDescent="0.25">
      <c r="A6" s="43" t="s">
        <v>36</v>
      </c>
      <c r="B6" s="44">
        <v>332571455</v>
      </c>
      <c r="C6" s="45">
        <v>374189347</v>
      </c>
      <c r="D6" s="46">
        <v>360876337</v>
      </c>
      <c r="E6" s="55"/>
      <c r="F6" s="53" t="s">
        <v>37</v>
      </c>
      <c r="G6" s="41"/>
      <c r="H6" s="41"/>
    </row>
    <row r="7" spans="1:9" x14ac:dyDescent="0.25">
      <c r="A7" s="43" t="s">
        <v>38</v>
      </c>
      <c r="B7" s="44">
        <v>313387707</v>
      </c>
      <c r="C7" s="45">
        <v>335323139</v>
      </c>
      <c r="D7" s="46">
        <v>352136271</v>
      </c>
      <c r="E7" s="55"/>
      <c r="F7" s="53" t="s">
        <v>39</v>
      </c>
      <c r="G7" s="41"/>
      <c r="H7" s="41"/>
    </row>
    <row r="8" spans="1:9" x14ac:dyDescent="0.25">
      <c r="A8" s="43" t="s">
        <v>40</v>
      </c>
      <c r="B8" s="44">
        <v>353494380</v>
      </c>
      <c r="C8" s="45">
        <v>374821914</v>
      </c>
      <c r="D8" s="46">
        <v>355584381</v>
      </c>
      <c r="E8" s="47"/>
      <c r="F8" s="53" t="s">
        <v>41</v>
      </c>
      <c r="G8" s="41"/>
      <c r="H8" s="41"/>
    </row>
    <row r="9" spans="1:9" x14ac:dyDescent="0.25">
      <c r="A9" s="43" t="s">
        <v>42</v>
      </c>
      <c r="B9" s="44">
        <v>349070868</v>
      </c>
      <c r="C9" s="45">
        <v>363266553</v>
      </c>
      <c r="D9" s="46">
        <v>348325879</v>
      </c>
      <c r="F9" s="53" t="s">
        <v>112</v>
      </c>
      <c r="G9" s="41"/>
      <c r="H9" s="41"/>
    </row>
    <row r="10" spans="1:9" x14ac:dyDescent="0.25">
      <c r="A10" s="43" t="s">
        <v>44</v>
      </c>
      <c r="B10" s="44">
        <v>341527853</v>
      </c>
      <c r="C10" s="45">
        <v>373231878</v>
      </c>
      <c r="D10" s="46">
        <v>372675711</v>
      </c>
      <c r="E10" s="56"/>
      <c r="F10" s="53" t="s">
        <v>43</v>
      </c>
      <c r="G10" s="41"/>
      <c r="H10" s="41"/>
    </row>
    <row r="11" spans="1:9" x14ac:dyDescent="0.25">
      <c r="A11" s="43" t="s">
        <v>45</v>
      </c>
      <c r="B11" s="44">
        <v>360545301</v>
      </c>
      <c r="C11" s="45">
        <v>383860386</v>
      </c>
      <c r="D11" s="46">
        <v>367731711</v>
      </c>
      <c r="E11" s="57"/>
      <c r="F11" s="53" t="s">
        <v>46</v>
      </c>
      <c r="G11" s="41"/>
      <c r="H11" s="41"/>
    </row>
    <row r="12" spans="1:9" x14ac:dyDescent="0.25">
      <c r="A12" s="43" t="s">
        <v>47</v>
      </c>
      <c r="B12" s="44">
        <v>331517182</v>
      </c>
      <c r="C12" s="45">
        <v>356342714</v>
      </c>
      <c r="D12" s="46">
        <v>353481618</v>
      </c>
      <c r="E12" s="58"/>
      <c r="F12" s="53" t="s">
        <v>48</v>
      </c>
      <c r="G12" s="59"/>
      <c r="H12" s="41"/>
    </row>
    <row r="13" spans="1:9" x14ac:dyDescent="0.25">
      <c r="A13" s="43" t="s">
        <v>49</v>
      </c>
      <c r="B13" s="44">
        <v>331525497</v>
      </c>
      <c r="C13" s="45">
        <v>376715121</v>
      </c>
      <c r="D13" s="46">
        <v>369470352</v>
      </c>
      <c r="E13" s="57"/>
      <c r="F13" s="53" t="s">
        <v>50</v>
      </c>
      <c r="G13" s="59"/>
      <c r="H13" s="41"/>
    </row>
    <row r="14" spans="1:9" x14ac:dyDescent="0.25">
      <c r="A14" s="60" t="s">
        <v>51</v>
      </c>
      <c r="B14" s="44">
        <v>335972055</v>
      </c>
      <c r="C14" s="45">
        <v>368340889</v>
      </c>
      <c r="D14" s="46">
        <v>339052394</v>
      </c>
      <c r="E14" s="57"/>
      <c r="G14" s="41"/>
      <c r="H14" s="41"/>
    </row>
    <row r="15" spans="1:9" x14ac:dyDescent="0.25">
      <c r="A15" s="60" t="s">
        <v>52</v>
      </c>
      <c r="B15" s="44">
        <v>344924967</v>
      </c>
      <c r="C15" s="45">
        <v>355557310</v>
      </c>
      <c r="D15" s="61">
        <v>357139416</v>
      </c>
      <c r="E15" s="57"/>
      <c r="F15" s="57"/>
      <c r="G15" s="41"/>
      <c r="H15" s="41"/>
    </row>
    <row r="16" spans="1:9" x14ac:dyDescent="0.25">
      <c r="A16" s="60" t="s">
        <v>124</v>
      </c>
      <c r="B16" s="62">
        <f>SUM(B4:B15)</f>
        <v>4031924028</v>
      </c>
      <c r="C16" s="62">
        <f>SUM(C4:C15)</f>
        <v>4317516386</v>
      </c>
      <c r="D16" s="62">
        <f>SUM(D4:D15)</f>
        <v>4256096948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25">
      <c r="A19" s="159">
        <v>5.3345802359973903E-2</v>
      </c>
      <c r="B19" s="160" t="s">
        <v>128</v>
      </c>
      <c r="C19" s="161"/>
      <c r="D19" s="161"/>
      <c r="E19" s="162"/>
      <c r="F19" s="161"/>
      <c r="G19" s="67"/>
      <c r="H19" s="67"/>
    </row>
    <row r="20" spans="1:8" ht="18" customHeight="1" x14ac:dyDescent="0.25">
      <c r="A20" s="159">
        <v>4.4496511687525143E-3</v>
      </c>
      <c r="B20" s="163" t="s">
        <v>129</v>
      </c>
      <c r="C20" s="164"/>
      <c r="D20" s="162"/>
      <c r="E20" s="161"/>
      <c r="F20" s="161"/>
      <c r="G20" s="67"/>
      <c r="H20" s="67"/>
    </row>
    <row r="21" spans="1:8" ht="18" customHeight="1" x14ac:dyDescent="0.25">
      <c r="A21" s="159">
        <v>3.5411901626709437E-2</v>
      </c>
      <c r="B21" s="163" t="s">
        <v>130</v>
      </c>
      <c r="C21" s="161"/>
      <c r="D21" s="161"/>
      <c r="E21" s="161"/>
      <c r="F21" s="161"/>
      <c r="G21" s="67"/>
      <c r="H21" s="67"/>
    </row>
    <row r="22" spans="1:8" x14ac:dyDescent="0.25">
      <c r="A22" s="154"/>
      <c r="B22" s="154"/>
      <c r="C22" s="154"/>
      <c r="D22" s="154"/>
      <c r="E22" s="154"/>
      <c r="F22" s="67"/>
      <c r="G22" s="67"/>
      <c r="H22" s="67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5" sqref="B5:K16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122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6" t="s">
        <v>20</v>
      </c>
      <c r="C3" s="166"/>
      <c r="D3" s="166" t="s">
        <v>21</v>
      </c>
      <c r="E3" s="166"/>
      <c r="F3" s="166" t="s">
        <v>22</v>
      </c>
      <c r="G3" s="166"/>
      <c r="H3" s="166" t="s">
        <v>23</v>
      </c>
      <c r="I3" s="166"/>
      <c r="J3" s="166" t="s">
        <v>24</v>
      </c>
      <c r="K3" s="166"/>
      <c r="L3" s="4"/>
    </row>
    <row r="4" spans="1:64" x14ac:dyDescent="0.25">
      <c r="A4" s="34" t="s">
        <v>6</v>
      </c>
      <c r="B4" s="10" t="s">
        <v>7</v>
      </c>
      <c r="C4" s="11" t="s">
        <v>123</v>
      </c>
      <c r="D4" s="10" t="s">
        <v>7</v>
      </c>
      <c r="E4" s="11" t="s">
        <v>123</v>
      </c>
      <c r="F4" s="10" t="s">
        <v>7</v>
      </c>
      <c r="G4" s="11" t="s">
        <v>123</v>
      </c>
      <c r="H4" s="10" t="s">
        <v>7</v>
      </c>
      <c r="I4" s="11" t="s">
        <v>123</v>
      </c>
      <c r="J4" s="10" t="s">
        <v>7</v>
      </c>
      <c r="K4" s="11" t="s">
        <v>123</v>
      </c>
      <c r="L4" s="12"/>
    </row>
    <row r="5" spans="1:64" x14ac:dyDescent="0.25">
      <c r="A5" s="13" t="s">
        <v>8</v>
      </c>
      <c r="B5" s="14">
        <v>4.1080077422922718</v>
      </c>
      <c r="C5" s="15">
        <v>2.6121136811640504E-2</v>
      </c>
      <c r="D5" s="16">
        <v>4.5980221396810661</v>
      </c>
      <c r="E5" s="15">
        <v>-0.10203501224631399</v>
      </c>
      <c r="F5" s="16">
        <v>9.4869534348310438</v>
      </c>
      <c r="G5" s="15">
        <v>5.3497656421866914E-2</v>
      </c>
      <c r="H5" s="16">
        <v>3.8364404613815846</v>
      </c>
      <c r="I5" s="15">
        <v>4.0247096382901033E-2</v>
      </c>
      <c r="J5" s="16">
        <v>1.9312932883368523</v>
      </c>
      <c r="K5" s="17">
        <v>0.14061036515455988</v>
      </c>
    </row>
    <row r="6" spans="1:64" x14ac:dyDescent="0.25">
      <c r="A6" s="18" t="s">
        <v>9</v>
      </c>
      <c r="B6" s="19">
        <v>3.7676941653129261</v>
      </c>
      <c r="C6" s="20">
        <v>0.18314643559849828</v>
      </c>
      <c r="D6" s="21">
        <v>4.1923781434729506</v>
      </c>
      <c r="E6" s="20">
        <v>-0.13765729343683386</v>
      </c>
      <c r="F6" s="21">
        <v>8.1866964286697659</v>
      </c>
      <c r="G6" s="20">
        <v>-5.9375509214114677E-2</v>
      </c>
      <c r="H6" s="21">
        <v>3.5566631206800081</v>
      </c>
      <c r="I6" s="20">
        <v>-6.7940945455703436E-2</v>
      </c>
      <c r="J6" s="21">
        <v>2.1305124526149841</v>
      </c>
      <c r="K6" s="22">
        <v>0.20123787042119701</v>
      </c>
    </row>
    <row r="7" spans="1:64" x14ac:dyDescent="0.25">
      <c r="A7" s="18" t="s">
        <v>10</v>
      </c>
      <c r="B7" s="19">
        <v>4.2428422126875098</v>
      </c>
      <c r="C7" s="20">
        <v>0.2389303821181856</v>
      </c>
      <c r="D7" s="21">
        <v>3.9234627835080427</v>
      </c>
      <c r="E7" s="20">
        <v>-8.8702021870023642E-2</v>
      </c>
      <c r="F7" s="21">
        <v>9.2937854477145709</v>
      </c>
      <c r="G7" s="20">
        <v>1.8638468438591973E-3</v>
      </c>
      <c r="H7" s="21">
        <v>5.2635991785547258</v>
      </c>
      <c r="I7" s="20">
        <v>-0.13336792037483541</v>
      </c>
      <c r="J7" s="21">
        <v>2.1370496603290068</v>
      </c>
      <c r="K7" s="22">
        <v>2.8660090761219517E-2</v>
      </c>
      <c r="L7" s="35"/>
      <c r="M7" s="2" t="s">
        <v>25</v>
      </c>
    </row>
    <row r="8" spans="1:64" hidden="1" x14ac:dyDescent="0.25">
      <c r="A8" s="18" t="s">
        <v>115</v>
      </c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</row>
    <row r="9" spans="1:64" x14ac:dyDescent="0.25">
      <c r="A9" s="18" t="s">
        <v>11</v>
      </c>
      <c r="B9" s="19">
        <v>2.8715996327213702</v>
      </c>
      <c r="C9" s="20">
        <v>6.9785095255403664E-3</v>
      </c>
      <c r="D9" s="21">
        <v>4.4072453829282372</v>
      </c>
      <c r="E9" s="20">
        <v>-3.5186433718564915E-3</v>
      </c>
      <c r="F9" s="21">
        <v>9.9273084428879059</v>
      </c>
      <c r="G9" s="20">
        <v>3.9533537889139846E-2</v>
      </c>
      <c r="H9" s="21">
        <v>4.2545243292169088</v>
      </c>
      <c r="I9" s="20">
        <v>0.29809943385202442</v>
      </c>
      <c r="J9" s="21">
        <v>2.0590949686180267</v>
      </c>
      <c r="K9" s="22">
        <v>-8.6565516655244215E-2</v>
      </c>
    </row>
    <row r="10" spans="1:64" x14ac:dyDescent="0.25">
      <c r="A10" s="18" t="s">
        <v>12</v>
      </c>
      <c r="B10" s="19">
        <v>3.4451851153882815</v>
      </c>
      <c r="C10" s="20">
        <v>1.026497542954826E-4</v>
      </c>
      <c r="D10" s="21">
        <v>4.921192914450855</v>
      </c>
      <c r="E10" s="20">
        <v>-0.13948955242160113</v>
      </c>
      <c r="F10" s="21">
        <v>10.466028205843172</v>
      </c>
      <c r="G10" s="20">
        <v>2.1669485841118833E-2</v>
      </c>
      <c r="H10" s="21">
        <v>6.1434629980386442</v>
      </c>
      <c r="I10" s="20">
        <v>-0.17125239020968752</v>
      </c>
      <c r="J10" s="21">
        <v>2.0131058854329691</v>
      </c>
      <c r="K10" s="22">
        <v>-5.3865593323546866E-2</v>
      </c>
    </row>
    <row r="11" spans="1:64" x14ac:dyDescent="0.25">
      <c r="A11" s="18" t="s">
        <v>13</v>
      </c>
      <c r="B11" s="19">
        <v>5.3044382277960223</v>
      </c>
      <c r="C11" s="20">
        <v>9.1959206677290854E-3</v>
      </c>
      <c r="D11" s="21">
        <v>3.8961570823048146</v>
      </c>
      <c r="E11" s="20">
        <v>-1.0008845434016984E-2</v>
      </c>
      <c r="F11" s="21">
        <v>8.2305560232933423</v>
      </c>
      <c r="G11" s="20">
        <v>3.1879013928107554E-2</v>
      </c>
      <c r="H11" s="21">
        <v>4.8506662546682699</v>
      </c>
      <c r="I11" s="20">
        <v>-6.1099849710056588E-2</v>
      </c>
      <c r="J11" s="21">
        <v>2.9162788629138436</v>
      </c>
      <c r="K11" s="22">
        <v>0.14924134177217135</v>
      </c>
      <c r="L11" s="2" t="s">
        <v>26</v>
      </c>
    </row>
    <row r="12" spans="1:64" hidden="1" x14ac:dyDescent="0.25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 x14ac:dyDescent="0.25">
      <c r="A13" s="18" t="s">
        <v>15</v>
      </c>
      <c r="B13" s="19">
        <v>1.7649615349541163</v>
      </c>
      <c r="C13" s="20">
        <v>0.14995365464547492</v>
      </c>
      <c r="D13" s="21">
        <v>3.9939311764684997</v>
      </c>
      <c r="E13" s="20">
        <v>2.5878525881045823E-2</v>
      </c>
      <c r="F13" s="21">
        <v>10.134278717124614</v>
      </c>
      <c r="G13" s="20">
        <v>5.4236648824698447E-2</v>
      </c>
      <c r="H13" s="21">
        <v>2.8526862227422232</v>
      </c>
      <c r="I13" s="20">
        <v>-3.5677868135933224E-2</v>
      </c>
      <c r="J13" s="21">
        <v>1.3887239046030986</v>
      </c>
      <c r="K13" s="22">
        <v>4.8691703513600068E-2</v>
      </c>
    </row>
    <row r="14" spans="1:64" x14ac:dyDescent="0.25">
      <c r="A14" s="18" t="s">
        <v>16</v>
      </c>
      <c r="B14" s="19">
        <v>4.033127593112563</v>
      </c>
      <c r="C14" s="20">
        <v>6.9865096096680306E-3</v>
      </c>
      <c r="D14" s="21">
        <v>4.1867923076923077</v>
      </c>
      <c r="E14" s="20">
        <v>-2.4373207663196693E-2</v>
      </c>
      <c r="F14" s="21">
        <v>9.6904534094966088</v>
      </c>
      <c r="G14" s="20">
        <v>-1.0585190735295921E-2</v>
      </c>
      <c r="H14" s="21">
        <v>3.438776519711678</v>
      </c>
      <c r="I14" s="20">
        <v>-6.6282873091399303E-4</v>
      </c>
      <c r="J14" s="21">
        <v>2.2455864565762949</v>
      </c>
      <c r="K14" s="22">
        <v>-3.4217440761460993E-2</v>
      </c>
    </row>
    <row r="15" spans="1:64" x14ac:dyDescent="0.25">
      <c r="A15" s="23" t="s">
        <v>17</v>
      </c>
      <c r="B15" s="24">
        <v>5.1675844049639155</v>
      </c>
      <c r="C15" s="25">
        <v>2.168857264819529</v>
      </c>
      <c r="D15" s="24">
        <v>4.8025990853658538</v>
      </c>
      <c r="E15" s="25">
        <v>0.21350469394683239</v>
      </c>
      <c r="F15" s="24">
        <v>9.7299999999999986</v>
      </c>
      <c r="G15" s="25">
        <v>0.12355658198614278</v>
      </c>
      <c r="H15" s="24">
        <v>8.7188553484602931</v>
      </c>
      <c r="I15" s="25">
        <v>1.015247028151987</v>
      </c>
      <c r="J15" s="36">
        <v>5</v>
      </c>
      <c r="K15" s="26" t="s">
        <v>111</v>
      </c>
      <c r="N15" s="2" t="s">
        <v>27</v>
      </c>
      <c r="O15" s="2" t="s">
        <v>28</v>
      </c>
    </row>
    <row r="16" spans="1:64" x14ac:dyDescent="0.25">
      <c r="A16" s="27" t="s">
        <v>18</v>
      </c>
      <c r="B16" s="28">
        <v>3.68840428323352</v>
      </c>
      <c r="C16" s="29">
        <v>0.11101087173617043</v>
      </c>
      <c r="D16" s="28">
        <v>4.3341937763909231</v>
      </c>
      <c r="E16" s="29">
        <v>-8.258005798489497E-2</v>
      </c>
      <c r="F16" s="28">
        <v>9.2344991093501072</v>
      </c>
      <c r="G16" s="29">
        <v>2.4489612690851696E-2</v>
      </c>
      <c r="H16" s="28">
        <v>4.0997865164529683</v>
      </c>
      <c r="I16" s="29">
        <v>-5.2899456828111931E-2</v>
      </c>
      <c r="J16" s="28">
        <v>2.0030175795399447</v>
      </c>
      <c r="K16" s="30">
        <v>7.069592607810965E-2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29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B17" sqref="B17"/>
    </sheetView>
  </sheetViews>
  <sheetFormatPr defaultColWidth="9.140625" defaultRowHeight="15" x14ac:dyDescent="0.25"/>
  <cols>
    <col min="1" max="1" width="26.140625" style="68" customWidth="1"/>
    <col min="2" max="2" width="30.42578125" style="68" customWidth="1"/>
    <col min="3" max="3" width="29.7109375" style="68" customWidth="1"/>
    <col min="4" max="4" width="29.85546875" style="68" customWidth="1"/>
    <col min="5" max="6" width="25.7109375" style="68" customWidth="1"/>
    <col min="7" max="7" width="12.7109375" style="68" customWidth="1"/>
    <col min="8" max="8" width="10.42578125" style="68" customWidth="1"/>
    <col min="9" max="64" width="9.140625" style="6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69"/>
      <c r="B1" s="69"/>
      <c r="C1" s="69"/>
      <c r="D1" s="69"/>
    </row>
    <row r="2" spans="1:14" ht="39.950000000000003" customHeight="1" x14ac:dyDescent="0.3">
      <c r="A2" s="167" t="s">
        <v>54</v>
      </c>
      <c r="B2" s="167"/>
      <c r="C2" s="167"/>
      <c r="D2" s="167"/>
      <c r="E2" s="70"/>
      <c r="F2" s="70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8" t="s">
        <v>31</v>
      </c>
      <c r="B3" s="8">
        <v>2022</v>
      </c>
      <c r="C3" s="8">
        <v>2023</v>
      </c>
      <c r="D3" s="8">
        <v>2024</v>
      </c>
      <c r="E3" s="72"/>
      <c r="F3" s="72"/>
      <c r="H3" s="73"/>
    </row>
    <row r="4" spans="1:14" ht="15.75" x14ac:dyDescent="0.25">
      <c r="A4" s="43" t="s">
        <v>32</v>
      </c>
      <c r="B4" s="44">
        <v>335895900</v>
      </c>
      <c r="C4" s="45">
        <v>315786508</v>
      </c>
      <c r="D4" s="46">
        <v>343338217</v>
      </c>
      <c r="E4" s="52"/>
      <c r="F4" s="48" t="s">
        <v>33</v>
      </c>
      <c r="G4" s="74"/>
      <c r="H4" s="75"/>
      <c r="I4" s="76"/>
    </row>
    <row r="5" spans="1:14" ht="15.75" x14ac:dyDescent="0.25">
      <c r="A5" s="43" t="s">
        <v>34</v>
      </c>
      <c r="B5" s="44">
        <v>307247392</v>
      </c>
      <c r="C5" s="45">
        <v>308949711</v>
      </c>
      <c r="D5" s="46">
        <v>337304501</v>
      </c>
      <c r="E5" s="52"/>
      <c r="F5" s="161" t="s">
        <v>35</v>
      </c>
      <c r="G5" s="73"/>
      <c r="H5" s="75"/>
      <c r="I5" s="76"/>
    </row>
    <row r="6" spans="1:14" x14ac:dyDescent="0.25">
      <c r="A6" s="43" t="s">
        <v>36</v>
      </c>
      <c r="B6" s="44">
        <v>345218624</v>
      </c>
      <c r="C6" s="45">
        <v>369307255</v>
      </c>
      <c r="D6" s="46">
        <v>358080541</v>
      </c>
      <c r="E6" s="55"/>
      <c r="F6" s="161" t="s">
        <v>37</v>
      </c>
      <c r="H6" s="73"/>
    </row>
    <row r="7" spans="1:14" x14ac:dyDescent="0.25">
      <c r="A7" s="43" t="s">
        <v>38</v>
      </c>
      <c r="B7" s="44">
        <v>312627507</v>
      </c>
      <c r="C7" s="45">
        <v>319196094</v>
      </c>
      <c r="D7" s="46">
        <v>367110985</v>
      </c>
      <c r="E7" s="55"/>
      <c r="F7" s="161" t="s">
        <v>39</v>
      </c>
      <c r="H7" s="73"/>
    </row>
    <row r="8" spans="1:14" x14ac:dyDescent="0.25">
      <c r="A8" s="43" t="s">
        <v>40</v>
      </c>
      <c r="B8" s="44">
        <v>337433119</v>
      </c>
      <c r="C8" s="45">
        <v>355474481</v>
      </c>
      <c r="D8" s="46">
        <v>355562754</v>
      </c>
      <c r="E8" s="47"/>
      <c r="F8" s="161" t="s">
        <v>41</v>
      </c>
      <c r="H8" s="73"/>
    </row>
    <row r="9" spans="1:14" x14ac:dyDescent="0.25">
      <c r="A9" s="43" t="s">
        <v>42</v>
      </c>
      <c r="B9" s="44">
        <v>306534143</v>
      </c>
      <c r="C9" s="45">
        <v>327336774</v>
      </c>
      <c r="D9" s="46">
        <v>333550153</v>
      </c>
      <c r="F9" s="161" t="s">
        <v>43</v>
      </c>
      <c r="H9" s="73"/>
    </row>
    <row r="10" spans="1:14" x14ac:dyDescent="0.25">
      <c r="A10" s="43" t="s">
        <v>44</v>
      </c>
      <c r="B10" s="44">
        <v>311164116</v>
      </c>
      <c r="C10" s="45">
        <v>341227056</v>
      </c>
      <c r="D10" s="46">
        <v>348126063</v>
      </c>
      <c r="E10" s="77"/>
      <c r="F10" s="161" t="s">
        <v>48</v>
      </c>
      <c r="H10" s="73"/>
    </row>
    <row r="11" spans="1:14" x14ac:dyDescent="0.25">
      <c r="A11" s="43" t="s">
        <v>45</v>
      </c>
      <c r="B11" s="44">
        <v>326184727</v>
      </c>
      <c r="C11" s="45">
        <v>363460293</v>
      </c>
      <c r="D11" s="46">
        <v>350526637</v>
      </c>
      <c r="E11" s="78"/>
      <c r="F11" s="161" t="s">
        <v>112</v>
      </c>
      <c r="H11" s="73"/>
    </row>
    <row r="12" spans="1:14" x14ac:dyDescent="0.25">
      <c r="A12" s="43" t="s">
        <v>47</v>
      </c>
      <c r="B12" s="44">
        <v>311717475</v>
      </c>
      <c r="C12" s="45">
        <v>359884509</v>
      </c>
      <c r="D12" s="46">
        <v>365129932</v>
      </c>
      <c r="E12" s="79"/>
      <c r="F12" s="161" t="s">
        <v>50</v>
      </c>
      <c r="G12" s="73"/>
    </row>
    <row r="13" spans="1:14" x14ac:dyDescent="0.25">
      <c r="A13" s="43" t="s">
        <v>49</v>
      </c>
      <c r="B13" s="44">
        <v>337759954</v>
      </c>
      <c r="C13" s="45">
        <v>369780655</v>
      </c>
      <c r="D13" s="46">
        <v>374754228</v>
      </c>
      <c r="E13" s="78"/>
      <c r="F13" t="s">
        <v>46</v>
      </c>
      <c r="G13" s="73"/>
    </row>
    <row r="14" spans="1:14" x14ac:dyDescent="0.25">
      <c r="A14" s="43" t="s">
        <v>51</v>
      </c>
      <c r="B14" s="44">
        <v>335427930</v>
      </c>
      <c r="C14" s="45">
        <v>385026321</v>
      </c>
      <c r="D14" s="46">
        <v>336301849</v>
      </c>
      <c r="E14" s="78"/>
      <c r="F14" s="81"/>
    </row>
    <row r="15" spans="1:14" x14ac:dyDescent="0.25">
      <c r="A15" s="80" t="s">
        <v>52</v>
      </c>
      <c r="B15" s="44">
        <v>349745979</v>
      </c>
      <c r="C15" s="45">
        <v>384082872</v>
      </c>
      <c r="D15" s="61">
        <v>353121221</v>
      </c>
      <c r="E15" s="78"/>
      <c r="F15" s="83"/>
    </row>
    <row r="16" spans="1:14" x14ac:dyDescent="0.25">
      <c r="A16" s="80" t="s">
        <v>124</v>
      </c>
      <c r="B16" s="62">
        <f>SUM(B4:B15)</f>
        <v>3916956866</v>
      </c>
      <c r="C16" s="62">
        <f>SUM(C4:C15)</f>
        <v>4199512529</v>
      </c>
      <c r="D16" s="62">
        <f>SUM(D4:D15)</f>
        <v>4222907081</v>
      </c>
      <c r="E16" s="82"/>
      <c r="F16" s="83"/>
      <c r="G16" s="73"/>
    </row>
    <row r="17" spans="1:8" x14ac:dyDescent="0.25">
      <c r="A17" s="83"/>
      <c r="B17" s="84"/>
      <c r="C17" s="84"/>
      <c r="D17" s="85"/>
      <c r="E17" s="86"/>
      <c r="F17" s="67"/>
    </row>
    <row r="18" spans="1:8" x14ac:dyDescent="0.25">
      <c r="A18" s="83"/>
      <c r="B18" s="84"/>
      <c r="C18" s="86"/>
      <c r="D18" s="83"/>
      <c r="E18" s="83"/>
      <c r="F18" s="67"/>
    </row>
    <row r="19" spans="1:8" ht="18" customHeight="1" x14ac:dyDescent="0.25">
      <c r="A19" s="155">
        <v>0.05</v>
      </c>
      <c r="B19" s="156" t="s">
        <v>128</v>
      </c>
      <c r="C19" s="154"/>
      <c r="D19" s="154"/>
      <c r="E19" s="154"/>
      <c r="F19" s="67"/>
      <c r="G19" s="67"/>
      <c r="H19" s="67"/>
    </row>
    <row r="20" spans="1:8" ht="18" x14ac:dyDescent="0.25">
      <c r="A20" s="155">
        <v>-8.1000000000000003E-2</v>
      </c>
      <c r="B20" s="156" t="s">
        <v>129</v>
      </c>
      <c r="C20" s="154"/>
      <c r="D20" s="154"/>
      <c r="E20" s="154"/>
      <c r="F20" s="67"/>
      <c r="G20" s="67"/>
      <c r="H20" s="67"/>
    </row>
    <row r="21" spans="1:8" ht="18" x14ac:dyDescent="0.25">
      <c r="A21" s="155">
        <v>0.01</v>
      </c>
      <c r="B21" s="156" t="s">
        <v>130</v>
      </c>
      <c r="C21" s="154"/>
      <c r="D21" s="154"/>
      <c r="E21" s="154"/>
      <c r="G21" s="67"/>
      <c r="H21" s="67"/>
    </row>
    <row r="22" spans="1:8" ht="15.75" customHeight="1" x14ac:dyDescent="0.25">
      <c r="A22" s="67"/>
      <c r="B22" s="87"/>
      <c r="C22" s="67"/>
      <c r="D22" s="67"/>
      <c r="E22" s="67"/>
      <c r="F22" s="83"/>
      <c r="G22" s="67"/>
      <c r="H22" s="67"/>
    </row>
    <row r="23" spans="1:8" x14ac:dyDescent="0.25">
      <c r="A23" s="67"/>
      <c r="B23" s="67"/>
      <c r="C23" s="67"/>
      <c r="D23" s="67"/>
      <c r="E23" s="67"/>
      <c r="F23" s="83"/>
      <c r="G23" s="67"/>
      <c r="H23" s="67"/>
    </row>
    <row r="24" spans="1:8" x14ac:dyDescent="0.25">
      <c r="A24" s="41" t="s">
        <v>19</v>
      </c>
      <c r="B24" s="83"/>
      <c r="C24" s="83"/>
      <c r="D24" s="83"/>
      <c r="E24" s="83"/>
      <c r="F24" s="83"/>
    </row>
    <row r="25" spans="1:8" x14ac:dyDescent="0.25">
      <c r="A25" s="83"/>
      <c r="B25" s="86"/>
      <c r="C25" s="83"/>
      <c r="D25" s="83"/>
      <c r="E25" s="83"/>
      <c r="F25" s="83"/>
    </row>
    <row r="26" spans="1:8" x14ac:dyDescent="0.25">
      <c r="A26" s="83"/>
      <c r="B26" s="83"/>
      <c r="C26" s="83"/>
      <c r="D26" s="83"/>
      <c r="E26" s="83"/>
      <c r="F26" s="83"/>
    </row>
    <row r="27" spans="1:8" x14ac:dyDescent="0.25">
      <c r="A27" s="83"/>
      <c r="B27" s="83"/>
      <c r="C27" s="83"/>
      <c r="D27" s="83"/>
      <c r="E27" s="83"/>
      <c r="F27" s="83"/>
    </row>
    <row r="28" spans="1:8" x14ac:dyDescent="0.25">
      <c r="A28" s="83"/>
      <c r="B28" s="83"/>
      <c r="C28" s="83"/>
      <c r="D28" s="83"/>
      <c r="E28" s="83"/>
      <c r="F28" s="83"/>
    </row>
    <row r="29" spans="1:8" x14ac:dyDescent="0.25">
      <c r="A29" s="83"/>
      <c r="B29" s="83"/>
      <c r="C29" s="83"/>
      <c r="D29" s="83"/>
      <c r="E29" s="83"/>
      <c r="F29" s="83"/>
    </row>
    <row r="30" spans="1:8" x14ac:dyDescent="0.25">
      <c r="A30" s="83"/>
      <c r="B30" s="83"/>
      <c r="C30" s="83"/>
      <c r="D30" s="83"/>
      <c r="E30" s="83"/>
    </row>
    <row r="31" spans="1:8" x14ac:dyDescent="0.25">
      <c r="A31" s="83"/>
      <c r="B31" s="83"/>
      <c r="C31" s="83"/>
      <c r="D31" s="83"/>
      <c r="E31" s="83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topLeftCell="B1" zoomScale="80" zoomScaleNormal="80" workbookViewId="0">
      <selection activeCell="J27" sqref="J27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8" t="s">
        <v>55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1">
        <v>3.0864549376485524</v>
      </c>
      <c r="C4" s="91">
        <v>4.2648830371557338</v>
      </c>
      <c r="D4" s="91">
        <v>4.0195360630216701</v>
      </c>
      <c r="E4" s="91">
        <v>4.7300000000000004</v>
      </c>
      <c r="F4" s="91">
        <v>4.389579696079589</v>
      </c>
      <c r="G4" s="91">
        <v>4.5297633522229601</v>
      </c>
      <c r="H4" s="92">
        <v>4.0441253358092535</v>
      </c>
      <c r="I4" s="92">
        <v>3.3855651750093174</v>
      </c>
      <c r="J4" s="91">
        <v>3.0091828415600301</v>
      </c>
      <c r="K4" s="91">
        <v>2.8564244744637399</v>
      </c>
      <c r="L4" s="91">
        <v>4.3222723825583786</v>
      </c>
      <c r="M4" s="91">
        <v>5.4027497132615805</v>
      </c>
      <c r="N4" s="91">
        <v>3.798562169096714</v>
      </c>
      <c r="O4" s="91">
        <v>3.4200876154453126</v>
      </c>
      <c r="P4" s="91">
        <v>6.2143623284209433</v>
      </c>
      <c r="Q4" s="91">
        <v>4.4746401622788996</v>
      </c>
      <c r="R4" s="91">
        <v>5.0186384167036806</v>
      </c>
      <c r="S4" s="91">
        <v>4.1627015722689045</v>
      </c>
      <c r="T4" s="91">
        <v>3.2631670044023502</v>
      </c>
      <c r="U4" s="91">
        <v>2.9225118024605248</v>
      </c>
      <c r="V4" s="91">
        <v>2.6905409742883908</v>
      </c>
      <c r="W4" s="91">
        <v>2.2782459788168867</v>
      </c>
      <c r="X4" s="91">
        <v>2.37</v>
      </c>
      <c r="Y4" s="91">
        <v>4.7751927813920281</v>
      </c>
      <c r="Z4" s="91">
        <v>4.2184696603092382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1">
        <v>6.0169886800747348</v>
      </c>
      <c r="C5" s="91">
        <v>7.8700023175286979</v>
      </c>
      <c r="D5" s="91">
        <v>12.298458486437823</v>
      </c>
      <c r="E5" s="91">
        <v>10.62</v>
      </c>
      <c r="F5" s="91">
        <v>11.374001210222826</v>
      </c>
      <c r="G5" s="91">
        <v>9.0552854306880359</v>
      </c>
      <c r="H5" s="92">
        <v>6.6422522113342959</v>
      </c>
      <c r="I5" s="92">
        <v>6.141585950979696</v>
      </c>
      <c r="J5" s="91">
        <v>4.3850427650335497</v>
      </c>
      <c r="K5" s="91">
        <v>5.6415148260939301</v>
      </c>
      <c r="L5" s="91">
        <v>5.4157429635508878</v>
      </c>
      <c r="M5" s="91">
        <v>8.760079278719104</v>
      </c>
      <c r="N5" s="91">
        <v>10.990162376106454</v>
      </c>
      <c r="O5" s="91">
        <v>10.562852436527649</v>
      </c>
      <c r="P5" s="91">
        <v>9.3121608034814685</v>
      </c>
      <c r="Q5" s="91">
        <v>11.835467452701781</v>
      </c>
      <c r="R5" s="91">
        <v>13.236727455116002</v>
      </c>
      <c r="S5" s="91">
        <v>9.9860043049998826</v>
      </c>
      <c r="T5" s="91">
        <v>7.3109303803501628</v>
      </c>
      <c r="U5" s="91">
        <v>5.5752946184648779</v>
      </c>
      <c r="V5" s="91">
        <v>5.0241295509336821</v>
      </c>
      <c r="W5" s="91">
        <v>5.302911932288735</v>
      </c>
      <c r="X5" s="91">
        <v>5.65</v>
      </c>
      <c r="Y5" s="91">
        <v>8.1328259991925727</v>
      </c>
      <c r="Z5" s="91">
        <v>8.5792749305489053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1">
        <v>3.0776784729926807</v>
      </c>
      <c r="C6" s="91">
        <v>3.7544814583826178</v>
      </c>
      <c r="D6" s="91">
        <v>3.4161785690961337</v>
      </c>
      <c r="E6" s="91">
        <v>3.22</v>
      </c>
      <c r="F6" s="91">
        <v>3.6763476826502322</v>
      </c>
      <c r="G6" s="91">
        <v>3.9803766652802466</v>
      </c>
      <c r="H6" s="92">
        <v>4.166666666666667</v>
      </c>
      <c r="I6" s="92">
        <v>4.1449242765032235</v>
      </c>
      <c r="J6" s="91">
        <v>4.0555105585281996</v>
      </c>
      <c r="K6" s="91">
        <v>2.8421450420596499</v>
      </c>
      <c r="L6" s="91">
        <v>3.0105502824794734</v>
      </c>
      <c r="M6" s="91">
        <v>4.0588757311834929</v>
      </c>
      <c r="N6" s="91">
        <v>3.604051886704382</v>
      </c>
      <c r="O6" s="91">
        <v>3.3219944910064019</v>
      </c>
      <c r="P6" s="91">
        <v>3.2901391529133908</v>
      </c>
      <c r="Q6" s="91">
        <v>3.7370562003427334</v>
      </c>
      <c r="R6" s="91">
        <v>4.5009318078611429</v>
      </c>
      <c r="S6" s="91">
        <v>3.1753559289113333</v>
      </c>
      <c r="T6" s="91">
        <v>2.8043167665918194</v>
      </c>
      <c r="U6" s="91">
        <v>2.8163480490289041</v>
      </c>
      <c r="V6" s="91">
        <v>2.8626851204670669</v>
      </c>
      <c r="W6" s="91">
        <v>2.9371204951835779</v>
      </c>
      <c r="X6" s="91">
        <v>2.59</v>
      </c>
      <c r="Y6" s="91">
        <v>3.2236001319440399</v>
      </c>
      <c r="Z6" s="91">
        <v>3.22709784739788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1"/>
      <c r="C7" s="91"/>
      <c r="D7" s="91"/>
      <c r="E7" s="91"/>
      <c r="F7" s="91"/>
      <c r="G7" s="91"/>
      <c r="H7" s="92"/>
      <c r="I7" s="92"/>
      <c r="J7" s="91"/>
      <c r="K7" s="91"/>
      <c r="L7" s="91"/>
      <c r="M7" s="91"/>
      <c r="N7" s="91"/>
      <c r="O7" s="91"/>
      <c r="P7" s="91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1">
        <v>3.86759987398157</v>
      </c>
      <c r="C8" s="91">
        <v>3.706299919457682</v>
      </c>
      <c r="D8" s="91">
        <v>3.2277000240442413</v>
      </c>
      <c r="E8" s="91">
        <v>2.79</v>
      </c>
      <c r="F8" s="91">
        <v>3.4720000223017653</v>
      </c>
      <c r="G8" s="91">
        <v>4.1515235380190729</v>
      </c>
      <c r="H8" s="92">
        <v>3.0616999499081654</v>
      </c>
      <c r="I8" s="92">
        <v>2.565047858875646</v>
      </c>
      <c r="J8" s="91">
        <v>2.1119634983171101</v>
      </c>
      <c r="K8" s="91">
        <v>2.5399001602014</v>
      </c>
      <c r="L8" s="91">
        <v>2.5050999685962525</v>
      </c>
      <c r="M8" s="91">
        <v>2.5540000721578813</v>
      </c>
      <c r="N8" s="91">
        <v>2.6401997579819421</v>
      </c>
      <c r="O8" s="91">
        <v>4.195899846789934</v>
      </c>
      <c r="P8" s="91">
        <v>5.1685000275831623</v>
      </c>
      <c r="Q8" s="91">
        <v>5.5765999722876538</v>
      </c>
      <c r="R8" s="91">
        <v>5.1222000715535057</v>
      </c>
      <c r="S8" s="91">
        <v>4.8601002109704643</v>
      </c>
      <c r="T8" s="91">
        <v>4.4985000736521652</v>
      </c>
      <c r="U8" s="91">
        <v>3.8948225034923589</v>
      </c>
      <c r="V8" s="91">
        <v>2.8343001041705418</v>
      </c>
      <c r="W8" s="91">
        <v>2.3842999684169892</v>
      </c>
      <c r="X8" s="91">
        <v>2.36</v>
      </c>
      <c r="Y8" s="91">
        <v>3.4393159628751655</v>
      </c>
      <c r="Z8" s="91">
        <v>3.3081999969586837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1">
        <v>3.33</v>
      </c>
      <c r="C9" s="91">
        <v>3.3333922761352386</v>
      </c>
      <c r="D9" s="91">
        <v>3.3333333333333335</v>
      </c>
      <c r="E9" s="91">
        <v>3.56</v>
      </c>
      <c r="F9" s="91">
        <v>4.4445551779288284</v>
      </c>
      <c r="G9" s="91">
        <v>3.8518508397381162</v>
      </c>
      <c r="H9" s="92">
        <v>2.8235296356715605</v>
      </c>
      <c r="I9" s="92">
        <v>3.3334645979365205</v>
      </c>
      <c r="J9" s="91">
        <v>3.3333333333333299</v>
      </c>
      <c r="K9" s="91">
        <v>3.3334297448950099</v>
      </c>
      <c r="L9" s="91">
        <v>3.3334869573232555</v>
      </c>
      <c r="M9" s="91">
        <v>3.5833333333333335</v>
      </c>
      <c r="N9" s="91">
        <v>4.2110057708161586</v>
      </c>
      <c r="O9" s="91">
        <v>4.118103122569174</v>
      </c>
      <c r="P9" s="91">
        <v>4.6256639681005307</v>
      </c>
      <c r="Q9" s="91">
        <v>4.2026966190562289</v>
      </c>
      <c r="R9" s="91">
        <v>4.7050979498861052</v>
      </c>
      <c r="S9" s="91">
        <v>4.3027784407319007</v>
      </c>
      <c r="T9" s="91">
        <v>3.870158437013997</v>
      </c>
      <c r="U9" s="91">
        <v>3.3339179235356013</v>
      </c>
      <c r="V9" s="91">
        <v>3.3340072786089769</v>
      </c>
      <c r="W9" s="91">
        <v>3.3337611225188226</v>
      </c>
      <c r="X9" s="91">
        <v>3.53</v>
      </c>
      <c r="Y9" s="91">
        <v>4.9781240476830693</v>
      </c>
      <c r="Z9" s="91">
        <v>3.9349101886792455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1">
        <v>5.8703188719903334</v>
      </c>
      <c r="C10" s="91">
        <v>5.5197237928476763</v>
      </c>
      <c r="D10" s="91">
        <v>5.8124818769252151</v>
      </c>
      <c r="E10" s="91">
        <v>7.36</v>
      </c>
      <c r="F10" s="91">
        <v>9.9256755608780534</v>
      </c>
      <c r="G10" s="91">
        <v>8.1454244420410955</v>
      </c>
      <c r="H10" s="92">
        <v>6.2747892020238085</v>
      </c>
      <c r="I10" s="92">
        <v>5.6114023162466289</v>
      </c>
      <c r="J10" s="91">
        <v>6.6668304057572998</v>
      </c>
      <c r="K10" s="91">
        <v>6.6668712696297101</v>
      </c>
      <c r="L10" s="91">
        <v>6.6668670412349078</v>
      </c>
      <c r="M10" s="91">
        <v>6.6668240352555994</v>
      </c>
      <c r="N10" s="91">
        <v>7.5440342013947879</v>
      </c>
      <c r="O10" s="91">
        <v>8.4343961463548034</v>
      </c>
      <c r="P10" s="91">
        <v>11.110923054783212</v>
      </c>
      <c r="Q10" s="91">
        <v>4.4439229608822304</v>
      </c>
      <c r="R10" s="91">
        <v>8.7371275385024667</v>
      </c>
      <c r="S10" s="91">
        <v>9.999776547588155</v>
      </c>
      <c r="T10" s="91">
        <v>9.9998343524601019</v>
      </c>
      <c r="U10" s="91">
        <v>7.1718551405409512</v>
      </c>
      <c r="V10" s="91" t="s">
        <v>113</v>
      </c>
      <c r="W10" s="91"/>
      <c r="X10" s="91"/>
      <c r="Y10" s="91"/>
      <c r="Z10" s="91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1">
        <v>3.78</v>
      </c>
      <c r="C11" s="91">
        <v>3.0500000000000003</v>
      </c>
      <c r="D11" s="91">
        <v>3.32</v>
      </c>
      <c r="E11" s="91">
        <v>3.82</v>
      </c>
      <c r="F11" s="91">
        <v>5.3800000000000017</v>
      </c>
      <c r="G11" s="91">
        <v>5.38</v>
      </c>
      <c r="H11" s="92">
        <v>4.54</v>
      </c>
      <c r="I11" s="92">
        <v>9.1600000000000037</v>
      </c>
      <c r="J11" s="91">
        <v>2.71</v>
      </c>
      <c r="K11" s="91">
        <v>2.56</v>
      </c>
      <c r="L11" s="91">
        <v>3.09</v>
      </c>
      <c r="M11" s="91">
        <v>3.42</v>
      </c>
      <c r="N11" s="91">
        <v>4.24</v>
      </c>
      <c r="O11" s="91">
        <v>6.9499999999999993</v>
      </c>
      <c r="P11" s="91">
        <v>5.5</v>
      </c>
      <c r="Q11" s="91">
        <v>8.3600000000000012</v>
      </c>
      <c r="R11" s="91">
        <v>9.3500000000000014</v>
      </c>
      <c r="S11" s="91">
        <v>7.98</v>
      </c>
      <c r="T11" s="91">
        <v>4.2700000000000005</v>
      </c>
      <c r="U11" s="91">
        <v>3.76</v>
      </c>
      <c r="V11" s="91">
        <v>3.1599999999999997</v>
      </c>
      <c r="W11" s="91">
        <v>2.9099999999999997</v>
      </c>
      <c r="X11" s="91">
        <v>2.95</v>
      </c>
      <c r="Y11" s="91">
        <v>4.3199998479193855</v>
      </c>
      <c r="Z11" s="91">
        <v>6.2299989628449586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1">
        <v>5.9</v>
      </c>
      <c r="C12" s="91">
        <v>7.03</v>
      </c>
      <c r="D12" s="91">
        <v>7.6</v>
      </c>
      <c r="E12" s="91">
        <v>7.7</v>
      </c>
      <c r="F12" s="91">
        <v>7.8</v>
      </c>
      <c r="G12" s="91">
        <v>8.1999999999999993</v>
      </c>
      <c r="H12" s="92">
        <v>7.65</v>
      </c>
      <c r="I12" s="92">
        <v>7</v>
      </c>
      <c r="J12" s="91">
        <v>6.75</v>
      </c>
      <c r="K12" s="91">
        <v>7.25</v>
      </c>
      <c r="L12" s="91">
        <v>7.1</v>
      </c>
      <c r="M12" s="91">
        <v>6.65</v>
      </c>
      <c r="N12" s="91">
        <v>7.2</v>
      </c>
      <c r="O12" s="91">
        <v>10.8</v>
      </c>
      <c r="P12" s="91">
        <v>10.78</v>
      </c>
      <c r="Q12" s="91">
        <v>12.75</v>
      </c>
      <c r="R12" s="91">
        <v>13.02</v>
      </c>
      <c r="S12" s="91">
        <v>13.53</v>
      </c>
      <c r="T12" s="91">
        <v>9.9099999999999984</v>
      </c>
      <c r="U12" s="91">
        <v>12.74</v>
      </c>
      <c r="V12" s="91">
        <v>9.98</v>
      </c>
      <c r="W12" s="91">
        <v>12.58</v>
      </c>
      <c r="X12" s="91">
        <v>12.79</v>
      </c>
      <c r="Y12" s="91">
        <v>12.71</v>
      </c>
      <c r="Z12" s="91">
        <v>12.55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1">
        <v>11.9</v>
      </c>
      <c r="C13" s="91">
        <v>11.205601750547046</v>
      </c>
      <c r="D13" s="91">
        <v>8.709071729957806</v>
      </c>
      <c r="E13" s="91">
        <v>12.37</v>
      </c>
      <c r="F13" s="91">
        <v>11.727507309941519</v>
      </c>
      <c r="G13" s="91">
        <v>11.314195804195805</v>
      </c>
      <c r="H13" s="92">
        <v>11.899999999999999</v>
      </c>
      <c r="I13" s="92">
        <v>9.6547447280799119</v>
      </c>
      <c r="J13" s="91">
        <v>11.347568756875701</v>
      </c>
      <c r="K13" s="91">
        <v>10.7196824324324</v>
      </c>
      <c r="L13" s="91">
        <v>11.323312775330395</v>
      </c>
      <c r="M13" s="91">
        <v>12.340052910052908</v>
      </c>
      <c r="N13" s="91">
        <v>11.798600405679514</v>
      </c>
      <c r="O13" s="91">
        <v>11.337626208378088</v>
      </c>
      <c r="P13" s="91">
        <v>11.270814176245212</v>
      </c>
      <c r="Q13" s="91">
        <v>11.9</v>
      </c>
      <c r="R13" s="91">
        <v>11.44688030160226</v>
      </c>
      <c r="S13" s="91">
        <v>11.9</v>
      </c>
      <c r="T13" s="91">
        <v>13.263219461697721</v>
      </c>
      <c r="U13" s="91">
        <v>11.899999999999999</v>
      </c>
      <c r="V13" s="91">
        <v>10.312022292993632</v>
      </c>
      <c r="W13" s="91">
        <v>11.9</v>
      </c>
      <c r="X13" s="91">
        <v>11.9</v>
      </c>
      <c r="Y13" s="91">
        <v>11.899999999999999</v>
      </c>
      <c r="Z13" s="91">
        <v>11.9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1">
        <v>5</v>
      </c>
      <c r="C14" s="91">
        <v>5</v>
      </c>
      <c r="D14" s="91">
        <v>5</v>
      </c>
      <c r="E14" s="91">
        <v>5.09</v>
      </c>
      <c r="F14" s="91">
        <v>5</v>
      </c>
      <c r="G14" s="91">
        <v>5</v>
      </c>
      <c r="H14" s="92">
        <v>5.5742151024050131</v>
      </c>
      <c r="I14" s="92">
        <v>5</v>
      </c>
      <c r="J14" s="91">
        <v>5</v>
      </c>
      <c r="K14" s="91">
        <v>5</v>
      </c>
      <c r="L14" s="91">
        <v>5.3557526658695496</v>
      </c>
      <c r="M14" s="91">
        <v>6.669999999999999</v>
      </c>
      <c r="N14" s="91">
        <v>6.67</v>
      </c>
      <c r="O14" s="91">
        <v>6.669999999999999</v>
      </c>
      <c r="P14" s="91">
        <v>6.6700000000000008</v>
      </c>
      <c r="Q14" s="91">
        <v>6.6730208548748866</v>
      </c>
      <c r="R14" s="91">
        <v>6.669999999999999</v>
      </c>
      <c r="S14" s="91">
        <v>6.6700000000000008</v>
      </c>
      <c r="T14" s="91">
        <v>6.6700000000000008</v>
      </c>
      <c r="U14" s="91">
        <v>6.67</v>
      </c>
      <c r="V14" s="91">
        <v>6.3957979267046277</v>
      </c>
      <c r="W14" s="91">
        <v>6</v>
      </c>
      <c r="X14" s="91">
        <v>5</v>
      </c>
      <c r="Y14" s="91">
        <v>5</v>
      </c>
      <c r="Z14" s="91">
        <v>5.6160122036919597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94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 x14ac:dyDescent="0.25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/>
      <c r="B17" s="41"/>
      <c r="C17" s="41"/>
      <c r="D17" s="41"/>
      <c r="E17" s="95"/>
      <c r="F17" s="95"/>
      <c r="G17" s="95"/>
      <c r="H17" s="95"/>
      <c r="I17" s="95"/>
      <c r="J17" s="95"/>
      <c r="K17" s="95"/>
      <c r="L17" s="95"/>
      <c r="M17" s="95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95"/>
      <c r="F18" s="95"/>
      <c r="G18" s="95"/>
      <c r="H18" s="95"/>
      <c r="I18" s="95"/>
      <c r="J18" s="95"/>
      <c r="K18" s="95"/>
      <c r="L18" s="95"/>
      <c r="M18" s="95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95"/>
      <c r="F19" s="95"/>
      <c r="G19" s="95"/>
      <c r="H19" s="95"/>
      <c r="I19" s="95"/>
      <c r="J19" s="95"/>
      <c r="K19" s="95"/>
      <c r="L19" s="95"/>
      <c r="M19" s="95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topLeftCell="E1" zoomScale="90" workbookViewId="0">
      <selection activeCell="Z14" sqref="Z14"/>
    </sheetView>
  </sheetViews>
  <sheetFormatPr defaultColWidth="9.140625" defaultRowHeight="15" x14ac:dyDescent="0.25"/>
  <cols>
    <col min="1" max="1" width="26.7109375" style="96" customWidth="1"/>
    <col min="2" max="19" width="9.140625" style="96"/>
    <col min="20" max="22" width="9.42578125" style="96" customWidth="1"/>
    <col min="23" max="63" width="9.140625" style="96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1">
        <v>4.1050130272077432</v>
      </c>
      <c r="C4" s="91">
        <v>3.9184063492704984</v>
      </c>
      <c r="D4" s="91">
        <v>3.5320571675867125</v>
      </c>
      <c r="E4" s="91">
        <v>3.29</v>
      </c>
      <c r="F4" s="91">
        <v>4.0549538050183545</v>
      </c>
      <c r="G4" s="91">
        <v>4.3105134337256334</v>
      </c>
      <c r="H4" s="92">
        <v>4.0444112662084404</v>
      </c>
      <c r="I4" s="91">
        <v>3.458689747246098</v>
      </c>
      <c r="J4" s="91">
        <v>3.0286745146897398</v>
      </c>
      <c r="K4" s="91">
        <v>2.8974480307641701</v>
      </c>
      <c r="L4" s="91">
        <v>3.1915689114537895</v>
      </c>
      <c r="M4" s="91">
        <v>3.7211760631101609</v>
      </c>
      <c r="N4" s="91">
        <v>4.6022858783367004</v>
      </c>
      <c r="O4" s="91">
        <v>5.8943217947542781</v>
      </c>
      <c r="P4" s="91">
        <v>5.6395387941450839</v>
      </c>
      <c r="Q4" s="91">
        <v>5.2625123924594748</v>
      </c>
      <c r="R4" s="91">
        <v>5.4543885715808829</v>
      </c>
      <c r="S4" s="91">
        <v>6.9226076953532392</v>
      </c>
      <c r="T4" s="91">
        <v>6.1944221775637267</v>
      </c>
      <c r="U4" s="91">
        <v>5.816833193053168</v>
      </c>
      <c r="V4" s="91">
        <v>4.6227339969804229</v>
      </c>
      <c r="W4" s="91">
        <v>4.3902989188095249</v>
      </c>
      <c r="X4" s="91">
        <v>3.99</v>
      </c>
      <c r="Y4" s="91">
        <v>4.0668470500620035</v>
      </c>
      <c r="Z4" s="91">
        <v>3.1936250570644469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1">
        <v>3.2118445234520046</v>
      </c>
      <c r="C5" s="91">
        <v>3.3421110808223338</v>
      </c>
      <c r="D5" s="91">
        <v>2.8441403389983559</v>
      </c>
      <c r="E5" s="91">
        <v>2.6</v>
      </c>
      <c r="F5" s="91">
        <v>3.1004728511636084</v>
      </c>
      <c r="G5" s="91">
        <v>2.9421599748721867</v>
      </c>
      <c r="H5" s="92">
        <v>2.85325968784261</v>
      </c>
      <c r="I5" s="91">
        <v>2.7419924092228842</v>
      </c>
      <c r="J5" s="91">
        <v>2.24335419187695</v>
      </c>
      <c r="K5" s="91">
        <v>1.9893641731952401</v>
      </c>
      <c r="L5" s="91">
        <v>2.033164620820394</v>
      </c>
      <c r="M5" s="91">
        <v>2.6282085672200259</v>
      </c>
      <c r="N5" s="91">
        <v>3.314207769660126</v>
      </c>
      <c r="O5" s="91">
        <v>4.6425932694850296</v>
      </c>
      <c r="P5" s="91">
        <v>4.8392870462389812</v>
      </c>
      <c r="Q5" s="91">
        <v>3.9559373049769113</v>
      </c>
      <c r="R5" s="91">
        <v>3.9903621555376305</v>
      </c>
      <c r="S5" s="91">
        <v>4.7841861263255856</v>
      </c>
      <c r="T5" s="91">
        <v>5.556690215691642</v>
      </c>
      <c r="U5" s="91">
        <v>4.9346492592738489</v>
      </c>
      <c r="V5" s="91">
        <v>3.637522422624627</v>
      </c>
      <c r="W5" s="91">
        <v>3.728265464247313</v>
      </c>
      <c r="X5" s="91">
        <v>3.01</v>
      </c>
      <c r="Y5" s="91">
        <v>3.142912762605325</v>
      </c>
      <c r="Z5" s="91">
        <v>2.2719663405584543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1">
        <v>2.128118243327243</v>
      </c>
      <c r="C6" s="91">
        <v>1.8237458747184865</v>
      </c>
      <c r="D6" s="91">
        <v>1.680466202380027</v>
      </c>
      <c r="E6" s="91">
        <v>1.87</v>
      </c>
      <c r="F6" s="91">
        <v>1.8756870109916721</v>
      </c>
      <c r="G6" s="91">
        <v>1.549910898995021</v>
      </c>
      <c r="H6" s="92">
        <v>1.8653808451759308</v>
      </c>
      <c r="I6" s="91">
        <v>1.4452938003402271</v>
      </c>
      <c r="J6" s="91">
        <v>1.1691083694973701</v>
      </c>
      <c r="K6" s="91">
        <v>0.99935794372317999</v>
      </c>
      <c r="L6" s="91">
        <v>1.2858299261634809</v>
      </c>
      <c r="M6" s="91">
        <v>1.5889256293737464</v>
      </c>
      <c r="N6" s="91">
        <v>1.9865173630684057</v>
      </c>
      <c r="O6" s="91">
        <v>3.0642950228767183</v>
      </c>
      <c r="P6" s="91">
        <v>3.1837938433946977</v>
      </c>
      <c r="Q6" s="91">
        <v>2.1643595096188739</v>
      </c>
      <c r="R6" s="91">
        <v>2.0862274680216029</v>
      </c>
      <c r="S6" s="91">
        <v>3.8104581553447581</v>
      </c>
      <c r="T6" s="91">
        <v>3.1131067915468331</v>
      </c>
      <c r="U6" s="91">
        <v>2.8599806120922193</v>
      </c>
      <c r="V6" s="91">
        <v>2.1210682467245046</v>
      </c>
      <c r="W6" s="91">
        <v>2.0383247932774307</v>
      </c>
      <c r="X6" s="91">
        <v>1.83</v>
      </c>
      <c r="Y6" s="91">
        <v>1.8979375094890514</v>
      </c>
      <c r="Z6" s="91">
        <v>1.2129477504638424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1"/>
      <c r="C7" s="91"/>
      <c r="D7" s="91"/>
      <c r="E7" s="91"/>
      <c r="F7" s="91"/>
      <c r="G7" s="91"/>
      <c r="H7" s="92"/>
      <c r="I7" s="91"/>
      <c r="J7" s="91"/>
      <c r="K7" s="91"/>
      <c r="L7" s="91"/>
      <c r="M7" s="91"/>
      <c r="N7" s="91"/>
      <c r="O7" s="91"/>
      <c r="P7" s="91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1">
        <v>3.029545768563036</v>
      </c>
      <c r="C8" s="91">
        <v>4.6129998996242012</v>
      </c>
      <c r="D8" s="91">
        <v>3.6846391797950768</v>
      </c>
      <c r="E8" s="91">
        <v>2.72</v>
      </c>
      <c r="F8" s="91">
        <v>3.2149716382784361</v>
      </c>
      <c r="G8" s="91">
        <v>2.5459534191300142</v>
      </c>
      <c r="H8" s="92">
        <v>3.3027307922240317</v>
      </c>
      <c r="I8" s="91">
        <v>2.8857396133560145</v>
      </c>
      <c r="J8" s="91">
        <v>2.4843706937535002</v>
      </c>
      <c r="K8" s="91">
        <v>2.28495464058487</v>
      </c>
      <c r="L8" s="91">
        <v>2.8508252434716495</v>
      </c>
      <c r="M8" s="91">
        <v>3.037302754133183</v>
      </c>
      <c r="N8" s="91">
        <v>3.8936023633000465</v>
      </c>
      <c r="O8" s="91">
        <v>6.031019223222513</v>
      </c>
      <c r="P8" s="91">
        <v>4.7094228499686857</v>
      </c>
      <c r="Q8" s="91">
        <v>3.8866816352036739</v>
      </c>
      <c r="R8" s="91">
        <v>3.6344502895198918</v>
      </c>
      <c r="S8" s="91">
        <v>6.371147330442076</v>
      </c>
      <c r="T8" s="91">
        <v>6.5661220765654713</v>
      </c>
      <c r="U8" s="91">
        <v>5.9113794062071872</v>
      </c>
      <c r="V8" s="91">
        <v>4.3854755410763726</v>
      </c>
      <c r="W8" s="91">
        <v>4.0774002569068086</v>
      </c>
      <c r="X8" s="91">
        <v>4</v>
      </c>
      <c r="Y8" s="91">
        <v>3.8266438287974571</v>
      </c>
      <c r="Z8" s="91">
        <v>2.2471982994382618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1">
        <v>4.47</v>
      </c>
      <c r="C9" s="91">
        <v>4.7130802841296981</v>
      </c>
      <c r="D9" s="91">
        <v>3.7238376450324715</v>
      </c>
      <c r="E9" s="91">
        <v>2.84</v>
      </c>
      <c r="F9" s="91">
        <v>3.4463478583963125</v>
      </c>
      <c r="G9" s="91">
        <v>2.9108236323761507</v>
      </c>
      <c r="H9" s="92">
        <v>3.3125464863847403</v>
      </c>
      <c r="I9" s="91">
        <v>2.8773210605350727</v>
      </c>
      <c r="J9" s="91">
        <v>2.4450981057813999</v>
      </c>
      <c r="K9" s="91">
        <v>1.82378750311217</v>
      </c>
      <c r="L9" s="91">
        <v>2.5015971488763364</v>
      </c>
      <c r="M9" s="91">
        <v>2.954332952542627</v>
      </c>
      <c r="N9" s="91">
        <v>3.3165134610414628</v>
      </c>
      <c r="O9" s="91">
        <v>4.7329008491138227</v>
      </c>
      <c r="P9" s="91">
        <v>4.7280528324082587</v>
      </c>
      <c r="Q9" s="91">
        <v>3.8506570883546645</v>
      </c>
      <c r="R9" s="91">
        <v>3.4422487439412759</v>
      </c>
      <c r="S9" s="91">
        <v>5.4275736214432158</v>
      </c>
      <c r="T9" s="91">
        <v>6.0557717494051495</v>
      </c>
      <c r="U9" s="91">
        <v>5.0407837370221928</v>
      </c>
      <c r="V9" s="91">
        <v>3.5262594834279204</v>
      </c>
      <c r="W9" s="91">
        <v>3.5156638064354002</v>
      </c>
      <c r="X9" s="91">
        <v>2.72</v>
      </c>
      <c r="Y9" s="91">
        <v>2.73696087341352</v>
      </c>
      <c r="Z9" s="91">
        <v>2.0316473267596673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1">
        <v>3.9190631545696921</v>
      </c>
      <c r="C10" s="91">
        <v>4.154893076163515</v>
      </c>
      <c r="D10" s="91">
        <v>4.4329048365022441</v>
      </c>
      <c r="E10" s="91">
        <v>3.94</v>
      </c>
      <c r="F10" s="91">
        <v>4.7581921495594015</v>
      </c>
      <c r="G10" s="91">
        <v>4.1670630261527908</v>
      </c>
      <c r="H10" s="92">
        <v>4.7432685482297687</v>
      </c>
      <c r="I10" s="91">
        <v>3.701308878790095</v>
      </c>
      <c r="J10" s="91">
        <v>3.62429950583984</v>
      </c>
      <c r="K10" s="91">
        <v>2.5051555085390498</v>
      </c>
      <c r="L10" s="91">
        <v>2.8312118087061098</v>
      </c>
      <c r="M10" s="91">
        <v>4.3403103326438384</v>
      </c>
      <c r="N10" s="91">
        <v>4.4986073487532128</v>
      </c>
      <c r="O10" s="91">
        <v>6.8838158925153685</v>
      </c>
      <c r="P10" s="91">
        <v>8.3803510996019011</v>
      </c>
      <c r="Q10" s="91">
        <v>3.2000489647444961</v>
      </c>
      <c r="R10" s="91">
        <v>4.6241709115023593</v>
      </c>
      <c r="S10" s="91">
        <v>6.5761978091432853</v>
      </c>
      <c r="T10" s="91">
        <v>6.7919847751794959</v>
      </c>
      <c r="U10" s="91">
        <v>7.4099653069192115</v>
      </c>
      <c r="V10" s="91" t="s">
        <v>113</v>
      </c>
      <c r="W10" s="91"/>
      <c r="X10" s="91"/>
      <c r="Y10" s="91"/>
      <c r="Z10" s="91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1">
        <v>4.2167527371523379</v>
      </c>
      <c r="C11" s="91">
        <v>4.5775591305180505</v>
      </c>
      <c r="D11" s="91">
        <v>3.5802232519482602</v>
      </c>
      <c r="E11" s="91">
        <v>3.6</v>
      </c>
      <c r="F11" s="91">
        <v>3.9369463234749831</v>
      </c>
      <c r="G11" s="91">
        <v>2.8451649013078266</v>
      </c>
      <c r="H11" s="92">
        <v>3.7569289035374513</v>
      </c>
      <c r="I11" s="91">
        <v>3.846092212683442</v>
      </c>
      <c r="J11" s="91">
        <v>3.1448690145539402</v>
      </c>
      <c r="K11" s="91">
        <v>2.5863262565693499</v>
      </c>
      <c r="L11" s="91">
        <v>3.4187240480402195</v>
      </c>
      <c r="M11" s="91">
        <v>3.9299181321161876</v>
      </c>
      <c r="N11" s="91">
        <v>4.694845139527752</v>
      </c>
      <c r="O11" s="91">
        <v>6.7360731334435746</v>
      </c>
      <c r="P11" s="91">
        <v>5.5425077241342251</v>
      </c>
      <c r="Q11" s="91">
        <v>4.2784087384532397</v>
      </c>
      <c r="R11" s="91">
        <v>4.0699218330082774</v>
      </c>
      <c r="S11" s="91">
        <v>6.5087707631794904</v>
      </c>
      <c r="T11" s="91">
        <v>8.0260445237070286</v>
      </c>
      <c r="U11" s="91">
        <v>7.0342558314522199</v>
      </c>
      <c r="V11" s="91">
        <v>5.4117286901722172</v>
      </c>
      <c r="W11" s="91">
        <v>5.2455764513491419</v>
      </c>
      <c r="X11" s="91">
        <v>4.95</v>
      </c>
      <c r="Y11" s="91">
        <v>4.7062419205909514</v>
      </c>
      <c r="Z11" s="91">
        <v>2.987659884521586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1">
        <v>5.09</v>
      </c>
      <c r="C12" s="91">
        <v>5.23</v>
      </c>
      <c r="D12" s="91">
        <v>4.7300000000000004</v>
      </c>
      <c r="E12" s="91">
        <v>4.71</v>
      </c>
      <c r="F12" s="91">
        <v>4.91</v>
      </c>
      <c r="G12" s="91">
        <v>4.58</v>
      </c>
      <c r="H12" s="92">
        <v>4.84</v>
      </c>
      <c r="I12" s="91">
        <v>4.8710253439697375</v>
      </c>
      <c r="J12" s="91">
        <v>4.1393075573595697</v>
      </c>
      <c r="K12" s="91">
        <v>3.86</v>
      </c>
      <c r="L12" s="91">
        <v>4.18</v>
      </c>
      <c r="M12" s="91">
        <v>4.3</v>
      </c>
      <c r="N12" s="91">
        <v>4.7300000000000004</v>
      </c>
      <c r="O12" s="91">
        <v>5.69</v>
      </c>
      <c r="P12" s="91">
        <v>5.6</v>
      </c>
      <c r="Q12" s="91">
        <v>5.57</v>
      </c>
      <c r="R12" s="91">
        <v>5.4804985248961406</v>
      </c>
      <c r="S12" s="91">
        <v>6.29</v>
      </c>
      <c r="T12" s="91">
        <v>8.7100000000000009</v>
      </c>
      <c r="U12" s="91">
        <v>7.21</v>
      </c>
      <c r="V12" s="91">
        <v>6.97</v>
      </c>
      <c r="W12" s="91">
        <v>6.37</v>
      </c>
      <c r="X12" s="91">
        <v>6.02</v>
      </c>
      <c r="Y12" s="91">
        <v>5.96</v>
      </c>
      <c r="Z12" s="91">
        <v>5.39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1">
        <v>9.1999999999999993</v>
      </c>
      <c r="C13" s="91">
        <v>7.97</v>
      </c>
      <c r="D13" s="91">
        <v>4.62</v>
      </c>
      <c r="E13" s="91">
        <v>7</v>
      </c>
      <c r="F13" s="91">
        <v>5.3</v>
      </c>
      <c r="G13" s="91">
        <v>7.15</v>
      </c>
      <c r="H13" s="92">
        <v>5.61</v>
      </c>
      <c r="I13" s="91">
        <v>5.28</v>
      </c>
      <c r="J13" s="91">
        <v>4.16</v>
      </c>
      <c r="K13" s="97">
        <v>2.8</v>
      </c>
      <c r="L13" s="91">
        <v>4.4799999999999995</v>
      </c>
      <c r="M13" s="91">
        <v>8.4600000000000009</v>
      </c>
      <c r="N13" s="91">
        <v>7.65</v>
      </c>
      <c r="O13" s="91">
        <v>8</v>
      </c>
      <c r="P13" s="91">
        <v>8.32</v>
      </c>
      <c r="Q13" s="91">
        <v>7.01</v>
      </c>
      <c r="R13" s="91">
        <v>6.47</v>
      </c>
      <c r="S13" s="91">
        <v>9.02</v>
      </c>
      <c r="T13" s="91">
        <v>14.17</v>
      </c>
      <c r="U13" s="91">
        <v>9.1300000000000008</v>
      </c>
      <c r="V13" s="91">
        <v>5.51</v>
      </c>
      <c r="W13" s="91">
        <v>5.66</v>
      </c>
      <c r="X13" s="91">
        <v>5.49</v>
      </c>
      <c r="Y13" s="91">
        <v>5.42</v>
      </c>
      <c r="Z13" s="91" t="s">
        <v>111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1">
        <v>3.6087989357658685</v>
      </c>
      <c r="C14" s="91">
        <v>3.4462575341226493</v>
      </c>
      <c r="D14" s="91">
        <v>2.8034595444605519</v>
      </c>
      <c r="E14" s="91">
        <v>2.8</v>
      </c>
      <c r="F14" s="91">
        <v>2.5981425338084954</v>
      </c>
      <c r="G14" s="91">
        <v>2.6868805408983576</v>
      </c>
      <c r="H14" s="92">
        <v>2.4996758052012122</v>
      </c>
      <c r="I14" s="98">
        <v>2.7128639566831012</v>
      </c>
      <c r="J14" s="98">
        <v>2.31068510670285</v>
      </c>
      <c r="K14" s="98">
        <v>1.60176108045832</v>
      </c>
      <c r="L14" s="98">
        <v>2.0023814041956833</v>
      </c>
      <c r="M14" s="98">
        <v>2.4044810856972139</v>
      </c>
      <c r="N14" s="98">
        <v>2.63681046163761</v>
      </c>
      <c r="O14" s="98">
        <v>4.0342420488819197</v>
      </c>
      <c r="P14" s="98">
        <v>4.681743901800866</v>
      </c>
      <c r="Q14" s="98">
        <v>3.8050134973456431</v>
      </c>
      <c r="R14" s="98">
        <v>2.8484327887949918</v>
      </c>
      <c r="S14" s="98">
        <v>3.4898533039258455</v>
      </c>
      <c r="T14" s="98">
        <v>5.8050367621103165</v>
      </c>
      <c r="U14" s="98">
        <v>6.7993143582256543</v>
      </c>
      <c r="V14" s="98">
        <v>4.7306966797356953</v>
      </c>
      <c r="W14" s="98">
        <v>4.7055554820528425</v>
      </c>
      <c r="X14" s="98">
        <v>4.3899999999999997</v>
      </c>
      <c r="Y14" s="91">
        <v>4.2360717403611075</v>
      </c>
      <c r="Z14" s="91">
        <v>2.7057800652543538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 t="s">
        <v>67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D1" zoomScale="90" workbookViewId="0">
      <selection activeCell="Z14" sqref="Z14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.28515625" style="96" customWidth="1"/>
    <col min="19" max="22" width="9.42578125" style="96" customWidth="1"/>
    <col min="23" max="24" width="9.140625" style="96"/>
    <col min="25" max="25" width="9.42578125" style="96" customWidth="1"/>
    <col min="26" max="63" width="9.140625" style="96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63" ht="30" customHeight="1" x14ac:dyDescent="0.25">
      <c r="A2" s="168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5.4458414610317867</v>
      </c>
      <c r="C4" s="98">
        <v>3.5575746146593028</v>
      </c>
      <c r="D4" s="98">
        <v>3.2204640461825869</v>
      </c>
      <c r="E4" s="98">
        <v>2.92</v>
      </c>
      <c r="F4" s="98">
        <v>2.8869466408221482</v>
      </c>
      <c r="G4" s="98">
        <v>2.9692201915311895</v>
      </c>
      <c r="H4" s="98">
        <v>2.8040987433173941</v>
      </c>
      <c r="I4" s="98">
        <v>2.7772368365912476</v>
      </c>
      <c r="J4" s="98">
        <v>2.6744376605790898</v>
      </c>
      <c r="K4" s="98">
        <v>2.37660986382275</v>
      </c>
      <c r="L4" s="98">
        <v>3.5409579571582359</v>
      </c>
      <c r="M4" s="98">
        <v>4.5854431151347379</v>
      </c>
      <c r="N4" s="98">
        <v>4.4203450954834382</v>
      </c>
      <c r="O4" s="98">
        <v>3.9687350329472277</v>
      </c>
      <c r="P4" s="98">
        <v>4.8744236262794729</v>
      </c>
      <c r="Q4" s="98">
        <v>5.4773780899946232</v>
      </c>
      <c r="R4" s="98">
        <v>6.2891715639248389</v>
      </c>
      <c r="S4" s="98">
        <v>5.8461367688104326</v>
      </c>
      <c r="T4" s="98">
        <v>5.3883859113632511</v>
      </c>
      <c r="U4" s="98">
        <v>4.9023028525625918</v>
      </c>
      <c r="V4" s="98">
        <v>3.5313598880126857</v>
      </c>
      <c r="W4" s="98">
        <v>2.8037978527631076</v>
      </c>
      <c r="X4" s="98">
        <v>2.06</v>
      </c>
      <c r="Y4" s="98">
        <v>1.8305897159362661</v>
      </c>
      <c r="Z4" s="98">
        <v>2.0374359314954513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5.8813806813708087</v>
      </c>
      <c r="C5" s="98">
        <v>3.3098063641858828</v>
      </c>
      <c r="D5" s="98">
        <v>3.168044572969412</v>
      </c>
      <c r="E5" s="98">
        <v>3.12</v>
      </c>
      <c r="F5" s="98">
        <v>2.768397381392286</v>
      </c>
      <c r="G5" s="98">
        <v>2.8143365942347329</v>
      </c>
      <c r="H5" s="98">
        <v>2.7003428888612571</v>
      </c>
      <c r="I5" s="98">
        <v>2.2439091277274339</v>
      </c>
      <c r="J5" s="98">
        <v>2.3640274885296999</v>
      </c>
      <c r="K5" s="98">
        <v>2.3727041966845199</v>
      </c>
      <c r="L5" s="98">
        <v>2.8134510883339128</v>
      </c>
      <c r="M5" s="98">
        <v>4.4361493563756644</v>
      </c>
      <c r="N5" s="98">
        <v>4.0700036811590898</v>
      </c>
      <c r="O5" s="98">
        <v>3.629407499277419</v>
      </c>
      <c r="P5" s="98">
        <v>4.6991662793113687</v>
      </c>
      <c r="Q5" s="98">
        <v>5.7671428281191988</v>
      </c>
      <c r="R5" s="98">
        <v>6.8295630199512347</v>
      </c>
      <c r="S5" s="98">
        <v>6.1549134916196886</v>
      </c>
      <c r="T5" s="98">
        <v>4.9732229004848048</v>
      </c>
      <c r="U5" s="98">
        <v>4.6393603657744285</v>
      </c>
      <c r="V5" s="98">
        <v>3.2645422660487551</v>
      </c>
      <c r="W5" s="98">
        <v>2.9278466117809909</v>
      </c>
      <c r="X5" s="98">
        <v>1.9</v>
      </c>
      <c r="Y5" s="98">
        <v>1.8238335830382395</v>
      </c>
      <c r="Z5" s="98">
        <v>1.9398752476229348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5.6050925132896143</v>
      </c>
      <c r="C6" s="98">
        <v>3.6385884637954491</v>
      </c>
      <c r="D6" s="98">
        <v>3.4806393357020204</v>
      </c>
      <c r="E6" s="98">
        <v>3</v>
      </c>
      <c r="F6" s="98">
        <v>2.8441152829221363</v>
      </c>
      <c r="G6" s="98">
        <v>2.7265837277034177</v>
      </c>
      <c r="H6" s="98">
        <v>2.7012444379747689</v>
      </c>
      <c r="I6" s="98">
        <v>2.8076298252283292</v>
      </c>
      <c r="J6" s="98">
        <v>2.69374554801513</v>
      </c>
      <c r="K6" s="98">
        <v>2.2160044189427399</v>
      </c>
      <c r="L6" s="98">
        <v>3.5957051643782267</v>
      </c>
      <c r="M6" s="98">
        <v>4.6200391155753282</v>
      </c>
      <c r="N6" s="98">
        <v>5.3953831292264613</v>
      </c>
      <c r="O6" s="98">
        <v>3.488497968394177</v>
      </c>
      <c r="P6" s="98">
        <v>4.3528338193794012</v>
      </c>
      <c r="Q6" s="98">
        <v>4.343335428897138</v>
      </c>
      <c r="R6" s="98">
        <v>6.837997656254073</v>
      </c>
      <c r="S6" s="98">
        <v>5.7811879177274497</v>
      </c>
      <c r="T6" s="98">
        <v>5.5785223224953109</v>
      </c>
      <c r="U6" s="98">
        <v>4.9810986429377921</v>
      </c>
      <c r="V6" s="98">
        <v>3.613129155226904</v>
      </c>
      <c r="W6" s="98">
        <v>2.6634746848597572</v>
      </c>
      <c r="X6" s="98">
        <v>2.15</v>
      </c>
      <c r="Y6" s="98">
        <v>2.1680149350225859</v>
      </c>
      <c r="Z6" s="98">
        <v>2.2027777774030919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5.4361554096948259</v>
      </c>
      <c r="C8" s="98">
        <v>4.2330503155931716</v>
      </c>
      <c r="D8" s="98">
        <v>3.4434002998308646</v>
      </c>
      <c r="E8" s="98">
        <v>2.93</v>
      </c>
      <c r="F8" s="98">
        <v>2.7955995682628401</v>
      </c>
      <c r="G8" s="98">
        <v>3.2932009249042244</v>
      </c>
      <c r="H8" s="98">
        <v>2.9372787249350898</v>
      </c>
      <c r="I8" s="98">
        <v>2.7731753851223329</v>
      </c>
      <c r="J8" s="98">
        <v>2.5344940846670099</v>
      </c>
      <c r="K8" s="98">
        <v>2.28671153494468</v>
      </c>
      <c r="L8" s="98">
        <v>3.4461752054758907</v>
      </c>
      <c r="M8" s="98">
        <v>4.3054315912138028</v>
      </c>
      <c r="N8" s="98">
        <v>4.3901037704511916</v>
      </c>
      <c r="O8" s="98">
        <v>3.5940186246418344</v>
      </c>
      <c r="P8" s="98">
        <v>4.9781744402879458</v>
      </c>
      <c r="Q8" s="98">
        <v>5.5740237774799377</v>
      </c>
      <c r="R8" s="98">
        <v>7.3307597865954079</v>
      </c>
      <c r="S8" s="98">
        <v>5.9889249276148764</v>
      </c>
      <c r="T8" s="98">
        <v>6.3250975840142534</v>
      </c>
      <c r="U8" s="98">
        <v>4.894132155635063</v>
      </c>
      <c r="V8" s="98">
        <v>3.2294330326212473</v>
      </c>
      <c r="W8" s="98">
        <v>2.3715426218798905</v>
      </c>
      <c r="X8" s="98">
        <v>1.83</v>
      </c>
      <c r="Y8" s="98">
        <v>1.8680151076097447</v>
      </c>
      <c r="Z8" s="98">
        <v>2.0454152095238092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6.58</v>
      </c>
      <c r="C9" s="98">
        <v>4.1805555602319497</v>
      </c>
      <c r="D9" s="98">
        <v>3.89408313233589</v>
      </c>
      <c r="E9" s="98">
        <v>3.31</v>
      </c>
      <c r="F9" s="98">
        <v>3.3040841998221766</v>
      </c>
      <c r="G9" s="98">
        <v>3.1764705896805898</v>
      </c>
      <c r="H9" s="98">
        <v>3.1029411774433604</v>
      </c>
      <c r="I9" s="98">
        <v>3.0000525557511408</v>
      </c>
      <c r="J9" s="98">
        <v>2.8056657076643798</v>
      </c>
      <c r="K9" s="98">
        <v>2.5294117637015501</v>
      </c>
      <c r="L9" s="98">
        <v>3.95833334104492</v>
      </c>
      <c r="M9" s="98">
        <v>5.375</v>
      </c>
      <c r="N9" s="98">
        <v>4.9305555611474592</v>
      </c>
      <c r="O9" s="98">
        <v>4.0972222200773691</v>
      </c>
      <c r="P9" s="98">
        <v>5.8529545938508969</v>
      </c>
      <c r="Q9" s="98">
        <v>5.81038266698374</v>
      </c>
      <c r="R9" s="98">
        <v>6.9641220444653573</v>
      </c>
      <c r="S9" s="98">
        <v>6.2639867552955923</v>
      </c>
      <c r="T9" s="98">
        <v>5.7221898311103683</v>
      </c>
      <c r="U9" s="98">
        <v>5.2777777803881021</v>
      </c>
      <c r="V9" s="98">
        <v>3.6576745680692593</v>
      </c>
      <c r="W9" s="98">
        <v>2.5499999999999998</v>
      </c>
      <c r="X9" s="98">
        <v>2.08</v>
      </c>
      <c r="Y9" s="98">
        <v>2</v>
      </c>
      <c r="Z9" s="98">
        <v>2.2083333304470556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6.5135115355432021</v>
      </c>
      <c r="C10" s="98">
        <v>4.0916043481152427</v>
      </c>
      <c r="D10" s="98">
        <v>4.4340288807709145</v>
      </c>
      <c r="E10" s="98">
        <v>3.83</v>
      </c>
      <c r="F10" s="98">
        <v>4.5422727804320919</v>
      </c>
      <c r="G10" s="98">
        <v>4.6753263730074579</v>
      </c>
      <c r="H10" s="98">
        <v>4.3982829086854309</v>
      </c>
      <c r="I10" s="98">
        <v>3.6818428502981511</v>
      </c>
      <c r="J10" s="98">
        <v>4.06063284908931</v>
      </c>
      <c r="K10" s="98">
        <v>3.0347120261612401</v>
      </c>
      <c r="L10" s="98">
        <v>3.7358600929391428</v>
      </c>
      <c r="M10" s="98">
        <v>6.2711900916738239</v>
      </c>
      <c r="N10" s="98">
        <v>6.7621061195474983</v>
      </c>
      <c r="O10" s="98">
        <v>6.3238145603732727</v>
      </c>
      <c r="P10" s="98">
        <v>6.1986364271056997</v>
      </c>
      <c r="Q10" s="98">
        <v>6.027839991099941</v>
      </c>
      <c r="R10" s="98">
        <v>6.008246430370404</v>
      </c>
      <c r="S10" s="98">
        <v>7.3400495805461636</v>
      </c>
      <c r="T10" s="98">
        <v>7.5071698395192792</v>
      </c>
      <c r="U10" s="98">
        <v>6.6611046647928509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5.5940011312185041</v>
      </c>
      <c r="C11" s="98">
        <v>4.25</v>
      </c>
      <c r="D11" s="98">
        <v>3.7500937960605656</v>
      </c>
      <c r="E11" s="98">
        <v>3.47</v>
      </c>
      <c r="F11" s="98">
        <v>2.69</v>
      </c>
      <c r="G11" s="98">
        <v>2.73</v>
      </c>
      <c r="H11" s="98">
        <v>3.13</v>
      </c>
      <c r="I11" s="98">
        <v>3.2908116048475944</v>
      </c>
      <c r="J11" s="98">
        <v>2.69</v>
      </c>
      <c r="K11" s="98">
        <v>2.04</v>
      </c>
      <c r="L11" s="98">
        <v>2.9028865084103481</v>
      </c>
      <c r="M11" s="98">
        <v>3.8286402266288952</v>
      </c>
      <c r="N11" s="98">
        <v>4.58006016634224</v>
      </c>
      <c r="O11" s="98">
        <v>4.1803633070357167</v>
      </c>
      <c r="P11" s="98">
        <v>5.07</v>
      </c>
      <c r="Q11" s="98">
        <v>5.83</v>
      </c>
      <c r="R11" s="98">
        <v>7.8455830342846875</v>
      </c>
      <c r="S11" s="98">
        <v>6.7</v>
      </c>
      <c r="T11" s="98">
        <v>5.8100000000000005</v>
      </c>
      <c r="U11" s="98">
        <v>4.3899999999999997</v>
      </c>
      <c r="V11" s="98">
        <v>2.66</v>
      </c>
      <c r="W11" s="98">
        <v>1.64</v>
      </c>
      <c r="X11" s="98">
        <v>1.26</v>
      </c>
      <c r="Y11" s="98">
        <v>1.2504836324689717</v>
      </c>
      <c r="Z11" s="98">
        <v>1.7106785942297333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7.2581175565997436</v>
      </c>
      <c r="C12" s="98">
        <v>5.3298329355608596</v>
      </c>
      <c r="D12" s="98">
        <v>4.972290544031889</v>
      </c>
      <c r="E12" s="98">
        <v>4.5999999999999996</v>
      </c>
      <c r="F12" s="98">
        <v>4.0324614505996577</v>
      </c>
      <c r="G12" s="98">
        <v>3.6134088669950737</v>
      </c>
      <c r="H12" s="98">
        <v>3.9780619543234845</v>
      </c>
      <c r="I12" s="98">
        <v>4.1872056185183562</v>
      </c>
      <c r="J12" s="98">
        <v>3.9695271889834101</v>
      </c>
      <c r="K12" s="98">
        <v>3.03055131467345</v>
      </c>
      <c r="L12" s="98">
        <v>3.5338913169396031</v>
      </c>
      <c r="M12" s="98">
        <v>4.3118285739506552</v>
      </c>
      <c r="N12" s="98">
        <v>5.5591621517853334</v>
      </c>
      <c r="O12" s="98">
        <v>5.5826038085283907</v>
      </c>
      <c r="P12" s="98">
        <v>6.8124555659494854</v>
      </c>
      <c r="Q12" s="98">
        <v>8.0199044087350639</v>
      </c>
      <c r="R12" s="98">
        <v>9.0957200650658674</v>
      </c>
      <c r="S12" s="98">
        <v>8.8895516834558492</v>
      </c>
      <c r="T12" s="98">
        <v>7.3766585975256547</v>
      </c>
      <c r="U12" s="98">
        <v>6.414087336558695</v>
      </c>
      <c r="V12" s="98">
        <v>4.2429832203095108</v>
      </c>
      <c r="W12" s="98">
        <v>3.1079686304514156</v>
      </c>
      <c r="X12" s="98">
        <v>2.37</v>
      </c>
      <c r="Y12" s="98">
        <v>2.308202207814964</v>
      </c>
      <c r="Z12" s="98">
        <v>2.8152564780539397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9.3569313980555933</v>
      </c>
      <c r="C13" s="98">
        <v>4.7311932144910864</v>
      </c>
      <c r="D13" s="98">
        <v>4.3499999999999996</v>
      </c>
      <c r="E13" s="98">
        <v>3.9</v>
      </c>
      <c r="F13" s="98">
        <v>4.3494492753623186</v>
      </c>
      <c r="G13" s="98">
        <v>3.64</v>
      </c>
      <c r="H13" s="98">
        <v>3.9603183941858453</v>
      </c>
      <c r="I13" s="98">
        <v>2.8618521577534586</v>
      </c>
      <c r="J13" s="98">
        <v>3.52</v>
      </c>
      <c r="K13" s="98">
        <v>3.1</v>
      </c>
      <c r="L13" s="98">
        <v>5.6714114513981357</v>
      </c>
      <c r="M13" s="98">
        <v>5.4308094274491134</v>
      </c>
      <c r="N13" s="98">
        <v>4.8589473684210525</v>
      </c>
      <c r="O13" s="98">
        <v>4.3937999425122163</v>
      </c>
      <c r="P13" s="98">
        <v>4.6701986754966889</v>
      </c>
      <c r="Q13" s="98">
        <v>7.12</v>
      </c>
      <c r="R13" s="98">
        <v>8.5633137829912034</v>
      </c>
      <c r="S13" s="98">
        <v>8.6165853658536591</v>
      </c>
      <c r="T13" s="98">
        <v>7.9899999999999993</v>
      </c>
      <c r="U13" s="98">
        <v>5.6980591089545651</v>
      </c>
      <c r="V13" s="98">
        <v>4.6216603773584906</v>
      </c>
      <c r="W13" s="98">
        <v>4.1585069654754694</v>
      </c>
      <c r="X13" s="98">
        <v>2.27</v>
      </c>
      <c r="Y13" s="98">
        <v>2.6952944728820381</v>
      </c>
      <c r="Z13" s="98">
        <v>2.5644891640866874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5.9121495906722901</v>
      </c>
      <c r="C14" s="98">
        <v>3.0825797602113392</v>
      </c>
      <c r="D14" s="98">
        <v>3.1232504700229788</v>
      </c>
      <c r="E14" s="98">
        <v>2.54</v>
      </c>
      <c r="F14" s="98">
        <v>2.5612529888482638</v>
      </c>
      <c r="G14" s="98">
        <v>2.5714153367758774</v>
      </c>
      <c r="H14" s="98">
        <v>3.120932338454744</v>
      </c>
      <c r="I14" s="98">
        <v>2.9123105816758939</v>
      </c>
      <c r="J14" s="98">
        <v>2.9869261749031</v>
      </c>
      <c r="K14" s="98">
        <v>2.5753643441804801</v>
      </c>
      <c r="L14" s="98">
        <v>2.6649022718969859</v>
      </c>
      <c r="M14" s="98">
        <v>4.5279621684034765</v>
      </c>
      <c r="N14" s="98">
        <v>4.5187834881435753</v>
      </c>
      <c r="O14" s="98">
        <v>3.5429622011036881</v>
      </c>
      <c r="P14" s="98">
        <v>4.5191346869352609</v>
      </c>
      <c r="Q14" s="98">
        <v>5.6135765458311964</v>
      </c>
      <c r="R14" s="98">
        <v>7.0586232405427589</v>
      </c>
      <c r="S14" s="98">
        <v>6.1712932085992884</v>
      </c>
      <c r="T14" s="98">
        <v>5.7315984428241347</v>
      </c>
      <c r="U14" s="98">
        <v>5.5647546163635262</v>
      </c>
      <c r="V14" s="98">
        <v>3.0440603700097371</v>
      </c>
      <c r="W14" s="98">
        <v>2.7926694899216526</v>
      </c>
      <c r="X14" s="98">
        <v>2.04</v>
      </c>
      <c r="Y14" s="98">
        <v>2.0274922640815354</v>
      </c>
      <c r="Z14" s="98">
        <v>1.8197902461115703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F1" zoomScale="80" zoomScaleNormal="80" workbookViewId="0">
      <selection activeCell="Z14" sqref="Z14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.85546875" style="96" customWidth="1"/>
    <col min="19" max="19" width="9.28515625" style="96" customWidth="1"/>
    <col min="20" max="20" width="9" style="96" customWidth="1"/>
    <col min="21" max="21" width="9.140625" style="96"/>
    <col min="22" max="22" width="9.42578125" style="96" customWidth="1"/>
    <col min="23" max="63" width="9.140625" style="96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44896</v>
      </c>
      <c r="C3" s="89">
        <v>44927</v>
      </c>
      <c r="D3" s="89">
        <v>44958</v>
      </c>
      <c r="E3" s="89">
        <v>44986</v>
      </c>
      <c r="F3" s="89">
        <v>45017</v>
      </c>
      <c r="G3" s="89">
        <v>45047</v>
      </c>
      <c r="H3" s="89">
        <v>45078</v>
      </c>
      <c r="I3" s="89">
        <v>45108</v>
      </c>
      <c r="J3" s="89">
        <v>45139</v>
      </c>
      <c r="K3" s="89">
        <v>45170</v>
      </c>
      <c r="L3" s="89">
        <v>45200</v>
      </c>
      <c r="M3" s="89">
        <v>45231</v>
      </c>
      <c r="N3" s="89">
        <v>45261</v>
      </c>
      <c r="O3" s="89">
        <v>45292</v>
      </c>
      <c r="P3" s="89">
        <v>45323</v>
      </c>
      <c r="Q3" s="89">
        <v>45352</v>
      </c>
      <c r="R3" s="89">
        <v>45383</v>
      </c>
      <c r="S3" s="89">
        <v>45413</v>
      </c>
      <c r="T3" s="89">
        <v>45444</v>
      </c>
      <c r="U3" s="89">
        <v>45474</v>
      </c>
      <c r="V3" s="89">
        <v>45505</v>
      </c>
      <c r="W3" s="89">
        <v>45536</v>
      </c>
      <c r="X3" s="89">
        <v>45566</v>
      </c>
      <c r="Y3" s="89">
        <v>45597</v>
      </c>
      <c r="Z3" s="89">
        <v>45627</v>
      </c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1.5910764404422564</v>
      </c>
      <c r="C4" s="98">
        <v>2.3290587641445026</v>
      </c>
      <c r="D4" s="98">
        <v>3.4059844355859474</v>
      </c>
      <c r="E4" s="98">
        <v>4.28</v>
      </c>
      <c r="F4" s="98">
        <v>4.3834345405198976</v>
      </c>
      <c r="G4" s="98">
        <v>3.5662308479908535</v>
      </c>
      <c r="H4" s="98">
        <v>3.4175777417738202</v>
      </c>
      <c r="I4" s="98">
        <v>3.6568448558650122</v>
      </c>
      <c r="J4" s="98">
        <v>3.1051019479647102</v>
      </c>
      <c r="K4" s="98">
        <v>3.0847681746077602</v>
      </c>
      <c r="L4" s="98">
        <v>2.8351340426572338</v>
      </c>
      <c r="M4" s="98">
        <v>2.7770543355026218</v>
      </c>
      <c r="N4" s="98">
        <v>3.2651880572898571</v>
      </c>
      <c r="O4" s="98">
        <v>6.351005027512409</v>
      </c>
      <c r="P4" s="98">
        <v>5.2298039029772712</v>
      </c>
      <c r="Q4" s="98">
        <v>5.2279023641144802</v>
      </c>
      <c r="R4" s="98">
        <v>6.0103999370377714</v>
      </c>
      <c r="S4" s="98">
        <v>6.4946461307060863</v>
      </c>
      <c r="T4" s="98">
        <v>4.1780364430390309</v>
      </c>
      <c r="U4" s="98">
        <v>2.1820227091662519</v>
      </c>
      <c r="V4" s="98">
        <v>2.0313001023628643</v>
      </c>
      <c r="W4" s="98">
        <v>1.7678884341909269</v>
      </c>
      <c r="X4" s="98">
        <v>1.6</v>
      </c>
      <c r="Y4" s="98">
        <v>1.8952363556424563</v>
      </c>
      <c r="Z4" s="98">
        <v>2.4253550228595304</v>
      </c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1.3662201927144222</v>
      </c>
      <c r="C5" s="98">
        <v>1.9657361534613031</v>
      </c>
      <c r="D5" s="98">
        <v>2.9348455261998274</v>
      </c>
      <c r="E5" s="98">
        <v>3.61</v>
      </c>
      <c r="F5" s="98">
        <v>3.7688658355619404</v>
      </c>
      <c r="G5" s="98">
        <v>2.7582362537112859</v>
      </c>
      <c r="H5" s="98">
        <v>2.5785458461677191</v>
      </c>
      <c r="I5" s="98">
        <v>3.2418933664308018</v>
      </c>
      <c r="J5" s="98">
        <v>2.65523032465669</v>
      </c>
      <c r="K5" s="98">
        <v>2.4298055459860199</v>
      </c>
      <c r="L5" s="98">
        <v>2.0847381393171132</v>
      </c>
      <c r="M5" s="98">
        <v>2.130972674632734</v>
      </c>
      <c r="N5" s="98">
        <v>2.382307768746823</v>
      </c>
      <c r="O5" s="98">
        <v>5.0453547915408405</v>
      </c>
      <c r="P5" s="98">
        <v>4.5921631356137</v>
      </c>
      <c r="Q5" s="98">
        <v>4.0398381506092393</v>
      </c>
      <c r="R5" s="98">
        <v>4.916862395342922</v>
      </c>
      <c r="S5" s="98">
        <v>5.349669319699367</v>
      </c>
      <c r="T5" s="98">
        <v>4.1787633065281655</v>
      </c>
      <c r="U5" s="98">
        <v>2.1653182249293379</v>
      </c>
      <c r="V5" s="98">
        <v>1.5837433274389927</v>
      </c>
      <c r="W5" s="98">
        <v>1.4617136296045736</v>
      </c>
      <c r="X5" s="98">
        <v>1.39</v>
      </c>
      <c r="Y5" s="98">
        <v>1.5194850181553763</v>
      </c>
      <c r="Z5" s="98">
        <v>1.605498541634365</v>
      </c>
      <c r="BC5"/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2.2489967162429072</v>
      </c>
      <c r="C6" s="98">
        <v>3.5446945429232222</v>
      </c>
      <c r="D6" s="98">
        <v>4.8652448643730652</v>
      </c>
      <c r="E6" s="98">
        <v>5.75</v>
      </c>
      <c r="F6" s="98">
        <v>5.8312276776623904</v>
      </c>
      <c r="G6" s="98">
        <v>4.6206570665939912</v>
      </c>
      <c r="H6" s="98">
        <v>4.3995821869565219</v>
      </c>
      <c r="I6" s="98">
        <v>4.9019230789429926</v>
      </c>
      <c r="J6" s="98">
        <v>3.9848299201562898</v>
      </c>
      <c r="K6" s="98">
        <v>3.4038461520550598</v>
      </c>
      <c r="L6" s="98">
        <v>3.0962817952379607</v>
      </c>
      <c r="M6" s="98">
        <v>3.1208020888169012</v>
      </c>
      <c r="N6" s="98">
        <v>3.5781946509150151</v>
      </c>
      <c r="O6" s="98">
        <v>7.4279759955126421</v>
      </c>
      <c r="P6" s="98">
        <v>6.7905935055538151</v>
      </c>
      <c r="Q6" s="98">
        <v>6.5458638542116354</v>
      </c>
      <c r="R6" s="98">
        <v>7.6499345953435132</v>
      </c>
      <c r="S6" s="98">
        <v>8.0725043057856194</v>
      </c>
      <c r="T6" s="98">
        <v>5.8484456002937222</v>
      </c>
      <c r="U6" s="98">
        <v>2.9758564595828152</v>
      </c>
      <c r="V6" s="98">
        <v>2.7495958676117414</v>
      </c>
      <c r="W6" s="98">
        <v>2.5564034521181838</v>
      </c>
      <c r="X6" s="98">
        <v>2.31</v>
      </c>
      <c r="Y6" s="98">
        <v>2.3921925929050492</v>
      </c>
      <c r="Z6" s="98">
        <v>2.7746710448523775</v>
      </c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/>
      <c r="R7"/>
      <c r="S7"/>
      <c r="T7"/>
      <c r="U7"/>
      <c r="V7"/>
      <c r="W7"/>
      <c r="X7"/>
      <c r="Y7"/>
      <c r="Z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1.9393514370876657</v>
      </c>
      <c r="C8" s="98">
        <v>2.5184958564106812</v>
      </c>
      <c r="D8" s="98">
        <v>3.8430743275938539</v>
      </c>
      <c r="E8" s="98">
        <v>5.19</v>
      </c>
      <c r="F8" s="98">
        <v>5.457105026646194</v>
      </c>
      <c r="G8" s="98">
        <v>4.0309223851863116</v>
      </c>
      <c r="H8" s="98">
        <v>3.8054165857866931</v>
      </c>
      <c r="I8" s="98">
        <v>4.3879459905295786</v>
      </c>
      <c r="J8" s="98">
        <v>3.2934861495407701</v>
      </c>
      <c r="K8" s="98">
        <v>3.14298054732041</v>
      </c>
      <c r="L8" s="98">
        <v>3.0429745024643164</v>
      </c>
      <c r="M8" s="98">
        <v>2.9773827851729502</v>
      </c>
      <c r="N8" s="98">
        <v>3.3669864564077412</v>
      </c>
      <c r="O8" s="98">
        <v>6.6573550539892032</v>
      </c>
      <c r="P8" s="98">
        <v>5.8686356661590295</v>
      </c>
      <c r="Q8" s="98">
        <v>5.5548327343424626</v>
      </c>
      <c r="R8" s="98">
        <v>7.4876141482782312</v>
      </c>
      <c r="S8" s="98">
        <v>6.7949606463831564</v>
      </c>
      <c r="T8" s="98">
        <v>4.6497136893372755</v>
      </c>
      <c r="U8" s="98">
        <v>2.5215995286543658</v>
      </c>
      <c r="V8" s="98">
        <v>1.9657785500427716</v>
      </c>
      <c r="W8" s="98">
        <v>1.8466109009439158</v>
      </c>
      <c r="X8" s="98">
        <v>1.73</v>
      </c>
      <c r="Y8" s="98">
        <v>1.9629599929453816</v>
      </c>
      <c r="Z8" s="98">
        <v>2.7153174091165946</v>
      </c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1.35</v>
      </c>
      <c r="C9" s="98">
        <v>2.1693121699001305</v>
      </c>
      <c r="D9" s="98">
        <v>2.8888888854233921</v>
      </c>
      <c r="E9" s="98">
        <v>3.74</v>
      </c>
      <c r="F9" s="98">
        <v>4.2063492087600531</v>
      </c>
      <c r="G9" s="98">
        <v>3.3333333333333335</v>
      </c>
      <c r="H9" s="98">
        <v>3.0505952498999962</v>
      </c>
      <c r="I9" s="98">
        <v>3.1022408889449022</v>
      </c>
      <c r="J9" s="98">
        <v>2.4933862399501199</v>
      </c>
      <c r="K9" s="98">
        <v>2.3660714394417002</v>
      </c>
      <c r="L9" s="98">
        <v>2.2222222237798053</v>
      </c>
      <c r="M9" s="98">
        <v>1.8973214390417557</v>
      </c>
      <c r="N9" s="98">
        <v>2.480798777463689</v>
      </c>
      <c r="O9" s="98">
        <v>5.3781512644126206</v>
      </c>
      <c r="P9" s="98">
        <v>4.2156862577510026</v>
      </c>
      <c r="Q9" s="98">
        <v>4.3738977103274674</v>
      </c>
      <c r="R9" s="98">
        <v>5.0595238095238093</v>
      </c>
      <c r="S9" s="98">
        <v>4.8412698432592149</v>
      </c>
      <c r="T9" s="98">
        <v>3.1101190814554145</v>
      </c>
      <c r="U9" s="98">
        <v>1.6137566073354908</v>
      </c>
      <c r="V9" s="98">
        <v>1.3756613763113281</v>
      </c>
      <c r="W9" s="98">
        <v>1.1834733951393888</v>
      </c>
      <c r="X9" s="98">
        <v>1.18</v>
      </c>
      <c r="Y9" s="98">
        <v>1.2394958008128143</v>
      </c>
      <c r="Z9" s="98">
        <v>1.6938775432521953</v>
      </c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1.6550926800502399</v>
      </c>
      <c r="C10" s="98">
        <v>1.9257226932879978</v>
      </c>
      <c r="D10" s="98">
        <v>4.1137224693485654</v>
      </c>
      <c r="E10" s="98">
        <v>5.74</v>
      </c>
      <c r="F10" s="98">
        <v>6.3613947394891186</v>
      </c>
      <c r="G10" s="98">
        <v>5.1993788952561797</v>
      </c>
      <c r="H10" s="98">
        <v>4.646196127715136</v>
      </c>
      <c r="I10" s="98">
        <v>4.3990720018638632</v>
      </c>
      <c r="J10" s="98">
        <v>4.0476391644803797</v>
      </c>
      <c r="K10" s="98">
        <v>3.5474810337181601</v>
      </c>
      <c r="L10" s="98">
        <v>3.6404470685950558</v>
      </c>
      <c r="M10" s="98">
        <v>3.9189337568910929</v>
      </c>
      <c r="N10" s="98">
        <v>4.3075140771401896</v>
      </c>
      <c r="O10" s="98">
        <v>5.982828753317186</v>
      </c>
      <c r="P10" s="98">
        <v>7.3334771555492129</v>
      </c>
      <c r="Q10" s="98">
        <v>4.1604862743518387</v>
      </c>
      <c r="R10" s="98">
        <v>5.4988085540978053</v>
      </c>
      <c r="S10" s="98">
        <v>6.4207075883757492</v>
      </c>
      <c r="T10" s="98">
        <v>7.610248296618316</v>
      </c>
      <c r="U10" s="98">
        <v>4.4773316830952297</v>
      </c>
      <c r="V10" s="98" t="s">
        <v>113</v>
      </c>
      <c r="W10" s="98"/>
      <c r="X10" s="98"/>
      <c r="Y10" s="98"/>
      <c r="Z10" s="98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2.44</v>
      </c>
      <c r="C11" s="98">
        <v>3.4</v>
      </c>
      <c r="D11" s="98">
        <v>4.63</v>
      </c>
      <c r="E11" s="98">
        <v>5.5</v>
      </c>
      <c r="F11" s="98">
        <v>5.97</v>
      </c>
      <c r="G11" s="98">
        <v>4.55</v>
      </c>
      <c r="H11" s="98">
        <v>4.5</v>
      </c>
      <c r="I11" s="98">
        <v>4.8600000000000003</v>
      </c>
      <c r="J11" s="98">
        <v>4.09</v>
      </c>
      <c r="K11" s="98">
        <v>4.05</v>
      </c>
      <c r="L11" s="98">
        <v>3.9</v>
      </c>
      <c r="M11" s="98">
        <v>3.59</v>
      </c>
      <c r="N11" s="98">
        <v>3.95</v>
      </c>
      <c r="O11" s="98">
        <v>6.8199999999999994</v>
      </c>
      <c r="P11" s="98">
        <v>7.42</v>
      </c>
      <c r="Q11" s="98">
        <v>7.06</v>
      </c>
      <c r="R11" s="98">
        <v>6.7700000000000005</v>
      </c>
      <c r="S11" s="98">
        <v>7.1599999999999993</v>
      </c>
      <c r="T11" s="98">
        <v>5.33</v>
      </c>
      <c r="U11" s="98">
        <v>3.03</v>
      </c>
      <c r="V11" s="98">
        <v>2.4500000000000002</v>
      </c>
      <c r="W11" s="98">
        <v>2.06</v>
      </c>
      <c r="X11" s="98">
        <v>2.1</v>
      </c>
      <c r="Y11" s="98">
        <v>2.74</v>
      </c>
      <c r="Z11" s="98">
        <v>3.38</v>
      </c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2.95</v>
      </c>
      <c r="C12" s="98">
        <v>3.4800000000000004</v>
      </c>
      <c r="D12" s="98">
        <v>4.9000000000000004</v>
      </c>
      <c r="E12" s="98">
        <v>6.05</v>
      </c>
      <c r="F12" s="98">
        <v>5.75</v>
      </c>
      <c r="G12" s="98">
        <v>5.35</v>
      </c>
      <c r="H12" s="98">
        <v>5</v>
      </c>
      <c r="I12" s="98">
        <v>5.35</v>
      </c>
      <c r="J12" s="98">
        <v>4.6500000000000004</v>
      </c>
      <c r="K12" s="98">
        <v>4.97</v>
      </c>
      <c r="L12" s="98">
        <v>4.4000000000000004</v>
      </c>
      <c r="M12" s="98">
        <v>3.8</v>
      </c>
      <c r="N12" s="98">
        <v>4.4000000000000004</v>
      </c>
      <c r="O12" s="98">
        <v>7.65</v>
      </c>
      <c r="P12" s="98">
        <v>7.6999999999999993</v>
      </c>
      <c r="Q12" s="98">
        <v>7.1</v>
      </c>
      <c r="R12" s="98">
        <v>7.4</v>
      </c>
      <c r="S12" s="98">
        <v>8.25</v>
      </c>
      <c r="T12" s="98">
        <v>7.2</v>
      </c>
      <c r="U12" s="98">
        <v>4.05</v>
      </c>
      <c r="V12" s="98">
        <v>3.6</v>
      </c>
      <c r="W12" s="98">
        <v>2.3000000000000003</v>
      </c>
      <c r="X12" s="98">
        <v>2.14</v>
      </c>
      <c r="Y12" s="98">
        <v>2.1</v>
      </c>
      <c r="Z12" s="98">
        <v>2.04</v>
      </c>
      <c r="BC12"/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3.53</v>
      </c>
      <c r="C13" s="101">
        <v>3.46</v>
      </c>
      <c r="D13" s="101">
        <v>6.56</v>
      </c>
      <c r="E13" s="98">
        <v>7.75</v>
      </c>
      <c r="F13" s="98">
        <v>7.72</v>
      </c>
      <c r="G13" s="98">
        <v>7</v>
      </c>
      <c r="H13" s="98">
        <v>5.83</v>
      </c>
      <c r="I13" s="98">
        <v>6.73</v>
      </c>
      <c r="J13" s="98">
        <v>5.4</v>
      </c>
      <c r="K13" s="98">
        <v>5.61</v>
      </c>
      <c r="L13" s="98">
        <v>4.99</v>
      </c>
      <c r="M13" s="98">
        <v>5.08</v>
      </c>
      <c r="N13" s="98">
        <v>5.32</v>
      </c>
      <c r="O13" s="98">
        <v>9.06</v>
      </c>
      <c r="P13" s="98">
        <v>8.84</v>
      </c>
      <c r="Q13" s="98">
        <v>8.84</v>
      </c>
      <c r="R13" s="98">
        <v>8.84</v>
      </c>
      <c r="S13" s="98">
        <v>9.67</v>
      </c>
      <c r="T13" s="98">
        <v>0</v>
      </c>
      <c r="U13" s="98">
        <v>3.57</v>
      </c>
      <c r="V13" s="98">
        <v>2.88</v>
      </c>
      <c r="W13" s="98">
        <v>3.1199999999999997</v>
      </c>
      <c r="X13" s="98">
        <v>2.64</v>
      </c>
      <c r="Y13" s="98">
        <v>3.93</v>
      </c>
      <c r="Z13" s="98">
        <v>4.1500000000000004</v>
      </c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1.9391712246222303</v>
      </c>
      <c r="C14" s="98">
        <v>2.9009893090793044</v>
      </c>
      <c r="D14" s="98">
        <v>2.75</v>
      </c>
      <c r="E14" s="98">
        <v>3.91</v>
      </c>
      <c r="F14" s="98">
        <v>4.1925403426388366</v>
      </c>
      <c r="G14" s="98">
        <v>2.9821278553669242</v>
      </c>
      <c r="H14" s="98">
        <v>3.3419444227749269</v>
      </c>
      <c r="I14" s="98">
        <v>3.6277787265445127</v>
      </c>
      <c r="J14" s="98">
        <v>3.1964510261946502</v>
      </c>
      <c r="K14" s="98">
        <v>3.0896823977260799</v>
      </c>
      <c r="L14" s="98">
        <v>3.1184194455866368</v>
      </c>
      <c r="M14" s="98">
        <v>3.0794789179287561</v>
      </c>
      <c r="N14" s="98">
        <v>3.5842473676405162</v>
      </c>
      <c r="O14" s="98">
        <v>6.0072649250922234</v>
      </c>
      <c r="P14" s="98">
        <v>5.3679173797277704</v>
      </c>
      <c r="Q14" s="98">
        <v>4.8593699245011859</v>
      </c>
      <c r="R14" s="98">
        <v>4.9110178577152253</v>
      </c>
      <c r="S14" s="98">
        <v>4.8342871210783995</v>
      </c>
      <c r="T14" s="98">
        <v>4.8393202912915125</v>
      </c>
      <c r="U14" s="98">
        <v>2.5</v>
      </c>
      <c r="V14" s="98">
        <v>2.2294966870482078</v>
      </c>
      <c r="W14" s="98">
        <v>2</v>
      </c>
      <c r="X14" s="98">
        <v>2</v>
      </c>
      <c r="Y14" s="98">
        <v>2</v>
      </c>
      <c r="Z14" s="98">
        <v>2.0711976778377346</v>
      </c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2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 t="s">
        <v>70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2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 t="s">
        <v>71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2025-01-22T21:18:46Z</dcterms:modified>
  <dc:language>pt-BR</dc:language>
</cp:coreProperties>
</file>