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ia.shimizu\Nextcloud\DF-GECUP\SITE CONAB\2025\Publicação dos custos da sociobiodiversidade - AGO-2024\"/>
    </mc:Choice>
  </mc:AlternateContent>
  <bookViews>
    <workbookView xWindow="-105" yWindow="-105" windowWidth="19425" windowHeight="10425"/>
  </bookViews>
  <sheets>
    <sheet name="Índice" sheetId="32" r:id="rId1"/>
    <sheet name="Boca do Acre-AM-2018" sheetId="28" r:id="rId2"/>
    <sheet name="Boca do Acre-AM-2019" sheetId="29" r:id="rId3"/>
    <sheet name="Boca do Acre-AM-2020" sheetId="30" r:id="rId4"/>
    <sheet name="Boca do Acre-AM-2021" sheetId="33" r:id="rId5"/>
    <sheet name="Boca do Acre-AM-2022" sheetId="36" r:id="rId6"/>
    <sheet name="Boca do Acre-AM-2023" sheetId="39" r:id="rId7"/>
    <sheet name="Boca do Acre-AM-2024" sheetId="42" r:id="rId8"/>
    <sheet name="Coari-AM-2011" sheetId="1" r:id="rId9"/>
    <sheet name="Coari-AM-2012" sheetId="2" r:id="rId10"/>
    <sheet name="Coari-AM-2013" sheetId="3" r:id="rId11"/>
    <sheet name="Coari-AM-2014" sheetId="4" r:id="rId12"/>
    <sheet name="Coari-AM-2015" sheetId="5" r:id="rId13"/>
    <sheet name="Coari-AM-2016" sheetId="6" r:id="rId14"/>
    <sheet name="Coari-AM-2017" sheetId="7" r:id="rId15"/>
    <sheet name="Coari-AM-2018" sheetId="8" r:id="rId16"/>
    <sheet name="Coari-AM-2019" sheetId="9" r:id="rId17"/>
    <sheet name="Coari-AM-2020" sheetId="10" r:id="rId18"/>
    <sheet name="Coari-AM-2021" sheetId="34" r:id="rId19"/>
    <sheet name="Coari-AM-2022" sheetId="37" r:id="rId20"/>
    <sheet name="Coari-AM-2023" sheetId="40" r:id="rId21"/>
    <sheet name="Coari-AM-2024" sheetId="43" r:id="rId22"/>
    <sheet name="Manicoré-AM-2011" sheetId="11" r:id="rId23"/>
    <sheet name="Manicoré-AM-2012" sheetId="12" r:id="rId24"/>
    <sheet name="Manicoré-AM-2013" sheetId="13" r:id="rId25"/>
    <sheet name="Manicoré-AM-2014" sheetId="14" r:id="rId26"/>
    <sheet name="Manicoré-AM-2015" sheetId="15" r:id="rId27"/>
    <sheet name="Manicoré-AM-2016" sheetId="16" r:id="rId28"/>
    <sheet name="Manicoré-AM-2017" sheetId="17" r:id="rId29"/>
    <sheet name="Manicoré-AM-2018" sheetId="18" r:id="rId30"/>
    <sheet name="Manicoré-AM-2019" sheetId="19" r:id="rId31"/>
    <sheet name="Manicoré-AM-2020" sheetId="20" r:id="rId32"/>
    <sheet name="Manicoré-AM-2021" sheetId="35" r:id="rId33"/>
    <sheet name="Manicoré-AM-2022" sheetId="38" r:id="rId34"/>
    <sheet name="Manicoré-AM-2023" sheetId="41" r:id="rId35"/>
    <sheet name="Manicoré-AM-2024" sheetId="44" r:id="rId36"/>
    <sheet name="Urucurituba-AM-2011" sheetId="21" r:id="rId37"/>
    <sheet name="Urucurituba-AM-2012" sheetId="22" r:id="rId38"/>
    <sheet name="Urucurituba-AM-2013" sheetId="23" r:id="rId39"/>
    <sheet name="Urucurituba-AM-2014" sheetId="24" r:id="rId40"/>
    <sheet name="Urucurituba-AM-2015" sheetId="25" r:id="rId41"/>
    <sheet name="Urucurituba-AM-2016" sheetId="26" r:id="rId42"/>
    <sheet name="Urucurituba-AM-2017" sheetId="27" r:id="rId43"/>
  </sheets>
  <externalReferences>
    <externalReference r:id="rId44"/>
    <externalReference r:id="rId45"/>
  </externalReferences>
  <definedNames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"#ref!"</definedName>
    <definedName name="\a" localSheetId="14">#REF!</definedName>
    <definedName name="\a" localSheetId="0">"#ref!"</definedName>
    <definedName name="\a" localSheetId="22">#REF!</definedName>
    <definedName name="\a" localSheetId="23">#REF!</definedName>
    <definedName name="\a" localSheetId="24">#REF!</definedName>
    <definedName name="\a" localSheetId="25">#REF!</definedName>
    <definedName name="\a" localSheetId="26">#REF!</definedName>
    <definedName name="\a" localSheetId="27">"#ref!"</definedName>
    <definedName name="\a" localSheetId="28">#REF!</definedName>
    <definedName name="\a" localSheetId="36">#REF!</definedName>
    <definedName name="\a" localSheetId="37">#REF!</definedName>
    <definedName name="\a" localSheetId="38">#REF!</definedName>
    <definedName name="\a" localSheetId="39">#REF!</definedName>
    <definedName name="\a" localSheetId="40">#REF!</definedName>
    <definedName name="\a" localSheetId="41">"#ref!"</definedName>
    <definedName name="\a" localSheetId="42">#REF!</definedName>
    <definedName name="\a">"#ref!"</definedName>
    <definedName name="__xlnm.Print_Area" localSheetId="13">'Coari-AM-2016'!$A$1:$D$46</definedName>
    <definedName name="__xlnm.Print_Area" localSheetId="27">'Manicoré-AM-2016'!$A$1:$D$45</definedName>
    <definedName name="__xlnm.Print_Area" localSheetId="41">'Urucurituba-AM-2016'!$A$1:$D$45</definedName>
    <definedName name="Área_Cultivada" localSheetId="13">#NAME?</definedName>
    <definedName name="Área_Cultivada" localSheetId="14">#NAME?</definedName>
    <definedName name="Área_Cultivada" localSheetId="0">#N/A</definedName>
    <definedName name="Área_Cultivada" localSheetId="27">#NAME?</definedName>
    <definedName name="Área_Cultivada" localSheetId="28">#NAME?</definedName>
    <definedName name="Área_Cultivada" localSheetId="38">#NAME?</definedName>
    <definedName name="Área_Cultivada" localSheetId="41">#NAME?</definedName>
    <definedName name="Área_Cultivada" localSheetId="42">#NAME?</definedName>
    <definedName name="Área_Cultivada">#N/A</definedName>
    <definedName name="_xlnm.Print_Area" localSheetId="8">'Coari-AM-2011'!$A$1:$D$54</definedName>
    <definedName name="_xlnm.Print_Area" localSheetId="9">'Coari-AM-2012'!$A$1:$D$54</definedName>
    <definedName name="_xlnm.Print_Area" localSheetId="10">'Coari-AM-2013'!$A$1:$D$46</definedName>
    <definedName name="_xlnm.Print_Area" localSheetId="11">'Coari-AM-2014'!$A$1:$D$46</definedName>
    <definedName name="_xlnm.Print_Area" localSheetId="12">'Coari-AM-2015'!$A$1:$D$46</definedName>
    <definedName name="_xlnm.Print_Area" localSheetId="13">'Coari-AM-2016'!$A$1:$D$46</definedName>
    <definedName name="_xlnm.Print_Area" localSheetId="14">'Coari-AM-2017'!$A$1:$D$72</definedName>
    <definedName name="_xlnm.Print_Area" localSheetId="22">'Manicoré-AM-2011'!$A$1:$D$54</definedName>
    <definedName name="_xlnm.Print_Area" localSheetId="23">'Manicoré-AM-2012'!$A$1:$D$54</definedName>
    <definedName name="_xlnm.Print_Area" localSheetId="24">'Manicoré-AM-2013'!$A$1:$D$46</definedName>
    <definedName name="_xlnm.Print_Area" localSheetId="25">'Manicoré-AM-2014'!$A$1:$D$46</definedName>
    <definedName name="_xlnm.Print_Area" localSheetId="26">'Manicoré-AM-2015'!$A$1:$D$46</definedName>
    <definedName name="_xlnm.Print_Area" localSheetId="27">'Manicoré-AM-2016'!$A$1:$D$45</definedName>
    <definedName name="_xlnm.Print_Area" localSheetId="28">'Manicoré-AM-2017'!$A$1:$D$72</definedName>
    <definedName name="_xlnm.Print_Area" localSheetId="36">'Urucurituba-AM-2011'!$A$1:$D$54</definedName>
    <definedName name="_xlnm.Print_Area" localSheetId="37">'Urucurituba-AM-2012'!$A$1:$D$54</definedName>
    <definedName name="_xlnm.Print_Area" localSheetId="38">'Urucurituba-AM-2013'!$A$1:$D$46</definedName>
    <definedName name="_xlnm.Print_Area" localSheetId="39">'Urucurituba-AM-2014'!$A$1:$D$46</definedName>
    <definedName name="_xlnm.Print_Area" localSheetId="40">'Urucurituba-AM-2015'!$A$1:$D$46</definedName>
    <definedName name="_xlnm.Print_Area" localSheetId="41">'Urucurituba-AM-2016'!$A$1:$D$45</definedName>
    <definedName name="_xlnm.Print_Area" localSheetId="42">'Urucurituba-AM-2017'!$A$1:$D$46</definedName>
    <definedName name="Custeio" localSheetId="8">#REF!</definedName>
    <definedName name="Custeio" localSheetId="9">#REF!</definedName>
    <definedName name="Custeio" localSheetId="10">#REF!</definedName>
    <definedName name="Custeio" localSheetId="11">#REF!</definedName>
    <definedName name="Custeio" localSheetId="12">#REF!</definedName>
    <definedName name="Custeio" localSheetId="13">"#ref!"</definedName>
    <definedName name="Custeio" localSheetId="14">#REF!</definedName>
    <definedName name="Custeio" localSheetId="0">"#ref!"</definedName>
    <definedName name="Custeio" localSheetId="22">#REF!</definedName>
    <definedName name="Custeio" localSheetId="23">#REF!</definedName>
    <definedName name="Custeio" localSheetId="24">#REF!</definedName>
    <definedName name="Custeio" localSheetId="25">#REF!</definedName>
    <definedName name="Custeio" localSheetId="26">#REF!</definedName>
    <definedName name="Custeio" localSheetId="27">"#ref!"</definedName>
    <definedName name="Custeio" localSheetId="28">#REF!</definedName>
    <definedName name="Custeio" localSheetId="36">#REF!</definedName>
    <definedName name="Custeio" localSheetId="37">#REF!</definedName>
    <definedName name="Custeio" localSheetId="38">#REF!</definedName>
    <definedName name="Custeio" localSheetId="39">#REF!</definedName>
    <definedName name="Custeio" localSheetId="40">#REF!</definedName>
    <definedName name="Custeio" localSheetId="41">"#ref!"</definedName>
    <definedName name="Custeio" localSheetId="42">#REF!</definedName>
    <definedName name="Custeio">"#ref!"</definedName>
    <definedName name="NOTA_EXPLICATIV" localSheetId="8">#REF!</definedName>
    <definedName name="NOTA_EXPLICATIV" localSheetId="9">#REF!</definedName>
    <definedName name="NOTA_EXPLICATIV" localSheetId="10">#REF!</definedName>
    <definedName name="NOTA_EXPLICATIV" localSheetId="11">#REF!</definedName>
    <definedName name="NOTA_EXPLICATIV" localSheetId="12">#REF!</definedName>
    <definedName name="NOTA_EXPLICATIV" localSheetId="13">"#ref!"</definedName>
    <definedName name="NOTA_EXPLICATIV" localSheetId="14">#REF!</definedName>
    <definedName name="NOTA_EXPLICATIV" localSheetId="0">"#ref!"</definedName>
    <definedName name="NOTA_EXPLICATIV" localSheetId="22">#REF!</definedName>
    <definedName name="NOTA_EXPLICATIV" localSheetId="23">#REF!</definedName>
    <definedName name="NOTA_EXPLICATIV" localSheetId="24">#REF!</definedName>
    <definedName name="NOTA_EXPLICATIV" localSheetId="25">#REF!</definedName>
    <definedName name="NOTA_EXPLICATIV" localSheetId="26">#REF!</definedName>
    <definedName name="NOTA_EXPLICATIV" localSheetId="27">"#ref!"</definedName>
    <definedName name="NOTA_EXPLICATIV" localSheetId="28">#REF!</definedName>
    <definedName name="NOTA_EXPLICATIV" localSheetId="36">#REF!</definedName>
    <definedName name="NOTA_EXPLICATIV" localSheetId="37">#REF!</definedName>
    <definedName name="NOTA_EXPLICATIV" localSheetId="38">#REF!</definedName>
    <definedName name="NOTA_EXPLICATIV" localSheetId="39">#REF!</definedName>
    <definedName name="NOTA_EXPLICATIV" localSheetId="40">#REF!</definedName>
    <definedName name="NOTA_EXPLICATIV" localSheetId="41">"#ref!"</definedName>
    <definedName name="NOTA_EXPLICATIV" localSheetId="42">#REF!</definedName>
    <definedName name="NOTA_EXPLICATIV">"#ref!"</definedName>
    <definedName name="Preço_da_terra" localSheetId="8">#NAME?</definedName>
    <definedName name="Preço_da_terra" localSheetId="9">#NAME?</definedName>
    <definedName name="Preço_da_terra" localSheetId="10">#NAME?</definedName>
    <definedName name="Preço_da_terra" localSheetId="11">#NAME?</definedName>
    <definedName name="Preço_da_terra" localSheetId="12">#NAME?</definedName>
    <definedName name="Preço_da_terra" localSheetId="13">#NAME?</definedName>
    <definedName name="Preço_da_terra" localSheetId="14">#NAME?</definedName>
    <definedName name="Preço_da_terra" localSheetId="0">#N/A</definedName>
    <definedName name="Preço_da_terra" localSheetId="22">#NAME?</definedName>
    <definedName name="Preço_da_terra" localSheetId="23">#NAME?</definedName>
    <definedName name="Preço_da_terra" localSheetId="24">#NAME?</definedName>
    <definedName name="Preço_da_terra" localSheetId="25">#NAME?</definedName>
    <definedName name="Preço_da_terra" localSheetId="26">#NAME?</definedName>
    <definedName name="Preço_da_terra" localSheetId="27">#NAME?</definedName>
    <definedName name="Preço_da_terra" localSheetId="28">#NAME?</definedName>
    <definedName name="Preço_da_terra" localSheetId="36">#NAME?</definedName>
    <definedName name="Preço_da_terra" localSheetId="37">#NAME?</definedName>
    <definedName name="Preço_da_terra" localSheetId="38">#NAME?</definedName>
    <definedName name="Preço_da_terra" localSheetId="39">#NAME?</definedName>
    <definedName name="Preço_da_terra" localSheetId="40">#NAME?</definedName>
    <definedName name="Preço_da_terra" localSheetId="41">#NAME?</definedName>
    <definedName name="Preço_da_terra" localSheetId="42">#NAME?</definedName>
    <definedName name="Preço_da_terra">#N/A</definedName>
    <definedName name="Produtividade_Media" localSheetId="8">#NAME?</definedName>
    <definedName name="Produtividade_Media" localSheetId="9">#NAME?</definedName>
    <definedName name="Produtividade_Media" localSheetId="10">#NAME?</definedName>
    <definedName name="Produtividade_Media" localSheetId="11">#NAME?</definedName>
    <definedName name="Produtividade_Media" localSheetId="12">#NAME?</definedName>
    <definedName name="Produtividade_Media" localSheetId="13">#NAME?</definedName>
    <definedName name="Produtividade_Media" localSheetId="14">#NAME?</definedName>
    <definedName name="Produtividade_Media" localSheetId="0">#N/A</definedName>
    <definedName name="Produtividade_Media" localSheetId="22">#NAME?</definedName>
    <definedName name="Produtividade_Media" localSheetId="23">#NAME?</definedName>
    <definedName name="Produtividade_Media" localSheetId="24">#NAME?</definedName>
    <definedName name="Produtividade_Media" localSheetId="25">#NAME?</definedName>
    <definedName name="Produtividade_Media" localSheetId="26">#NAME?</definedName>
    <definedName name="Produtividade_Media" localSheetId="27">#NAME?</definedName>
    <definedName name="Produtividade_Media" localSheetId="28">#NAME?</definedName>
    <definedName name="Produtividade_Media" localSheetId="36">#NAME?</definedName>
    <definedName name="Produtividade_Media" localSheetId="37">#NAME?</definedName>
    <definedName name="Produtividade_Media" localSheetId="38">#NAME?</definedName>
    <definedName name="Produtividade_Media" localSheetId="39">#NAME?</definedName>
    <definedName name="Produtividade_Media" localSheetId="40">#NAME?</definedName>
    <definedName name="Produtividade_Media" localSheetId="41">#NAME?</definedName>
    <definedName name="Produtividade_Media" localSheetId="42">#NAME?</definedName>
    <definedName name="Produtividade_Media">#N/A</definedName>
    <definedName name="Saca" localSheetId="8">#NAME?</definedName>
    <definedName name="Saca" localSheetId="9">#NAME?</definedName>
    <definedName name="Saca" localSheetId="10">#NAME?</definedName>
    <definedName name="Saca" localSheetId="11">#NAME?</definedName>
    <definedName name="Saca" localSheetId="12">#NAME?</definedName>
    <definedName name="Saca" localSheetId="13">#NAME?</definedName>
    <definedName name="Saca" localSheetId="14">#NAME?</definedName>
    <definedName name="Saca" localSheetId="0">#N/A</definedName>
    <definedName name="Saca" localSheetId="22">#NAME?</definedName>
    <definedName name="Saca" localSheetId="23">#NAME?</definedName>
    <definedName name="Saca" localSheetId="24">#NAME?</definedName>
    <definedName name="Saca" localSheetId="25">#NAME?</definedName>
    <definedName name="Saca" localSheetId="26">#NAME?</definedName>
    <definedName name="Saca" localSheetId="27">#NAME?</definedName>
    <definedName name="Saca" localSheetId="28">#NAME?</definedName>
    <definedName name="Saca" localSheetId="36">#NAME?</definedName>
    <definedName name="Saca" localSheetId="37">#NAME?</definedName>
    <definedName name="Saca" localSheetId="38">#NAME?</definedName>
    <definedName name="Saca" localSheetId="39">#NAME?</definedName>
    <definedName name="Saca" localSheetId="40">#NAME?</definedName>
    <definedName name="Saca" localSheetId="41">#NAME?</definedName>
    <definedName name="Saca" localSheetId="42">#NAME?</definedName>
    <definedName name="Saca">#N/A</definedName>
    <definedName name="TABELA_1" localSheetId="8">#REF!</definedName>
    <definedName name="TABELA_1" localSheetId="9">#REF!</definedName>
    <definedName name="TABELA_1" localSheetId="10">#REF!</definedName>
    <definedName name="TABELA_1" localSheetId="11">#REF!</definedName>
    <definedName name="TABELA_1" localSheetId="12">#REF!</definedName>
    <definedName name="TABELA_1" localSheetId="13">"#ref!"</definedName>
    <definedName name="TABELA_1" localSheetId="14">#REF!</definedName>
    <definedName name="TABELA_1" localSheetId="0">"#ref!"</definedName>
    <definedName name="TABELA_1" localSheetId="22">#REF!</definedName>
    <definedName name="TABELA_1" localSheetId="23">#REF!</definedName>
    <definedName name="TABELA_1" localSheetId="24">#REF!</definedName>
    <definedName name="TABELA_1" localSheetId="25">#REF!</definedName>
    <definedName name="TABELA_1" localSheetId="26">#REF!</definedName>
    <definedName name="TABELA_1" localSheetId="27">"#ref!"</definedName>
    <definedName name="TABELA_1" localSheetId="28">#REF!</definedName>
    <definedName name="TABELA_1" localSheetId="36">#REF!</definedName>
    <definedName name="TABELA_1" localSheetId="37">#REF!</definedName>
    <definedName name="TABELA_1" localSheetId="38">#REF!</definedName>
    <definedName name="TABELA_1" localSheetId="39">#REF!</definedName>
    <definedName name="TABELA_1" localSheetId="40">#REF!</definedName>
    <definedName name="TABELA_1" localSheetId="41">"#ref!"</definedName>
    <definedName name="TABELA_1" localSheetId="42">#REF!</definedName>
    <definedName name="TABELA_1">"#ref!"</definedName>
    <definedName name="TABELA_2" localSheetId="8">#REF!</definedName>
    <definedName name="TABELA_2" localSheetId="9">#REF!</definedName>
    <definedName name="TABELA_2" localSheetId="10">#REF!</definedName>
    <definedName name="TABELA_2" localSheetId="11">#REF!</definedName>
    <definedName name="TABELA_2" localSheetId="12">#REF!</definedName>
    <definedName name="TABELA_2" localSheetId="13">"#ref!"</definedName>
    <definedName name="TABELA_2" localSheetId="14">#REF!</definedName>
    <definedName name="TABELA_2" localSheetId="0">"#ref!"</definedName>
    <definedName name="TABELA_2" localSheetId="22">#REF!</definedName>
    <definedName name="TABELA_2" localSheetId="23">#REF!</definedName>
    <definedName name="TABELA_2" localSheetId="24">#REF!</definedName>
    <definedName name="TABELA_2" localSheetId="25">#REF!</definedName>
    <definedName name="TABELA_2" localSheetId="26">#REF!</definedName>
    <definedName name="TABELA_2" localSheetId="27">"#ref!"</definedName>
    <definedName name="TABELA_2" localSheetId="28">#REF!</definedName>
    <definedName name="TABELA_2" localSheetId="36">#REF!</definedName>
    <definedName name="TABELA_2" localSheetId="37">#REF!</definedName>
    <definedName name="TABELA_2" localSheetId="38">#REF!</definedName>
    <definedName name="TABELA_2" localSheetId="39">#REF!</definedName>
    <definedName name="TABELA_2" localSheetId="40">#REF!</definedName>
    <definedName name="TABELA_2" localSheetId="41">"#ref!"</definedName>
    <definedName name="TABELA_2" localSheetId="42">#REF!</definedName>
    <definedName name="TABELA_2">"#ref!"</definedName>
    <definedName name="Vida_útil_do_pomar" localSheetId="13">#NAME?</definedName>
    <definedName name="Vida_útil_do_pomar" localSheetId="14">#NAME?</definedName>
    <definedName name="Vida_útil_do_pomar" localSheetId="0">#N/A</definedName>
    <definedName name="Vida_útil_do_pomar" localSheetId="27">#NAME?</definedName>
    <definedName name="Vida_útil_do_pomar" localSheetId="28">#NAME?</definedName>
    <definedName name="Vida_útil_do_pomar" localSheetId="38">#NAME?</definedName>
    <definedName name="Vida_útil_do_pomar" localSheetId="41">#NAME?</definedName>
    <definedName name="Vida_útil_do_pomar" localSheetId="42">#NAME?</definedName>
    <definedName name="Vida_útil_do_pomar">#N/A</definedName>
    <definedName name="Z_7F82B2E0_4580_11D5_873D_00105A060375_.wvu.PrintArea" localSheetId="8" hidden="1">'Coari-AM-2011'!$A$1:$D$54</definedName>
    <definedName name="Z_7F82B2E0_4580_11D5_873D_00105A060375_.wvu.PrintArea" localSheetId="9" hidden="1">'Coari-AM-2012'!$A$1:$D$54</definedName>
    <definedName name="Z_7F82B2E0_4580_11D5_873D_00105A060375_.wvu.PrintArea" localSheetId="10" hidden="1">'Coari-AM-2013'!$A$1:$D$46</definedName>
    <definedName name="Z_7F82B2E0_4580_11D5_873D_00105A060375_.wvu.PrintArea" localSheetId="11" hidden="1">'Coari-AM-2014'!$A$1:$D$46</definedName>
    <definedName name="Z_7F82B2E0_4580_11D5_873D_00105A060375_.wvu.PrintArea" localSheetId="12" hidden="1">'Coari-AM-2015'!$A$1:$D$46</definedName>
    <definedName name="Z_7F82B2E0_4580_11D5_873D_00105A060375_.wvu.PrintArea" localSheetId="13">'Coari-AM-2016'!$A$1:$D$46</definedName>
    <definedName name="Z_7F82B2E0_4580_11D5_873D_00105A060375_.wvu.PrintArea" localSheetId="14" hidden="1">'Coari-AM-2017'!$A$1:$D$72</definedName>
    <definedName name="Z_7F82B2E0_4580_11D5_873D_00105A060375_.wvu.PrintArea" localSheetId="22" hidden="1">'Manicoré-AM-2011'!$A$1:$D$54</definedName>
    <definedName name="Z_7F82B2E0_4580_11D5_873D_00105A060375_.wvu.PrintArea" localSheetId="23" hidden="1">'Manicoré-AM-2012'!$A$1:$D$54</definedName>
    <definedName name="Z_7F82B2E0_4580_11D5_873D_00105A060375_.wvu.PrintArea" localSheetId="24" hidden="1">'Manicoré-AM-2013'!$A$1:$D$46</definedName>
    <definedName name="Z_7F82B2E0_4580_11D5_873D_00105A060375_.wvu.PrintArea" localSheetId="25" hidden="1">'Manicoré-AM-2014'!$A$1:$D$46</definedName>
    <definedName name="Z_7F82B2E0_4580_11D5_873D_00105A060375_.wvu.PrintArea" localSheetId="26" hidden="1">'Manicoré-AM-2015'!$A$1:$D$46</definedName>
    <definedName name="Z_7F82B2E0_4580_11D5_873D_00105A060375_.wvu.PrintArea" localSheetId="27">'Manicoré-AM-2016'!$A$1:$D$45</definedName>
    <definedName name="Z_7F82B2E0_4580_11D5_873D_00105A060375_.wvu.PrintArea" localSheetId="28" hidden="1">'Manicoré-AM-2017'!$A$1:$D$72</definedName>
    <definedName name="Z_7F82B2E0_4580_11D5_873D_00105A060375_.wvu.PrintArea" localSheetId="36" hidden="1">'Urucurituba-AM-2011'!$A$1:$D$54</definedName>
    <definedName name="Z_7F82B2E0_4580_11D5_873D_00105A060375_.wvu.PrintArea" localSheetId="37" hidden="1">'Urucurituba-AM-2012'!$A$1:$D$54</definedName>
    <definedName name="Z_7F82B2E0_4580_11D5_873D_00105A060375_.wvu.PrintArea" localSheetId="38" hidden="1">'Urucurituba-AM-2013'!$A$1:$D$46</definedName>
    <definedName name="Z_7F82B2E0_4580_11D5_873D_00105A060375_.wvu.PrintArea" localSheetId="39" hidden="1">'Urucurituba-AM-2014'!$A$1:$D$46</definedName>
    <definedName name="Z_7F82B2E0_4580_11D5_873D_00105A060375_.wvu.PrintArea" localSheetId="40" hidden="1">'Urucurituba-AM-2015'!$A$1:$D$46</definedName>
    <definedName name="Z_7F82B2E0_4580_11D5_873D_00105A060375_.wvu.PrintArea" localSheetId="41">'Urucurituba-AM-2016'!$A$1:$D$45</definedName>
    <definedName name="Z_7F82B2E0_4580_11D5_873D_00105A060375_.wvu.PrintArea" localSheetId="42" hidden="1">'Urucurituba-AM-2017'!$A$1:$D$46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27" l="1"/>
  <c r="A46" i="23"/>
</calcChain>
</file>

<file path=xl/sharedStrings.xml><?xml version="1.0" encoding="utf-8"?>
<sst xmlns="http://schemas.openxmlformats.org/spreadsheetml/2006/main" count="2687" uniqueCount="311">
  <si>
    <t>CUSTO DE PRODUÇÃO ESTIMADO - SOCIOBIODIVERSIDADE</t>
  </si>
  <si>
    <t>PRODUTO - CACAU NATIVO - Amendoa</t>
  </si>
  <si>
    <t>SAFRA DE 2011</t>
  </si>
  <si>
    <t xml:space="preserve">LOCAL: COARI - AM </t>
  </si>
  <si>
    <t>Produtividade Média:</t>
  </si>
  <si>
    <t>kg/safra</t>
  </si>
  <si>
    <t>A PREÇOS DE:</t>
  </si>
  <si>
    <t>NOV/2011</t>
  </si>
  <si>
    <t>PARTICI-</t>
  </si>
  <si>
    <t>DISCRIMINAÇÃO</t>
  </si>
  <si>
    <t>PAÇÃO</t>
  </si>
  <si>
    <t>R$/Safra</t>
  </si>
  <si>
    <t>R$/1 kg</t>
  </si>
  <si>
    <t>(%)</t>
  </si>
  <si>
    <t>I - DESPESAS DA ATIVIDADE EXTRATIVISTA</t>
  </si>
  <si>
    <t xml:space="preserve">  1 - Operação com avião</t>
  </si>
  <si>
    <t xml:space="preserve">  2 - Operação com máquinas próprias</t>
  </si>
  <si>
    <t xml:space="preserve">  3 - Aluguel de máquinas/serviços</t>
  </si>
  <si>
    <t xml:space="preserve">  4 - Operação com animais próprios</t>
  </si>
  <si>
    <t xml:space="preserve">  5 - Operação com animais alugados</t>
  </si>
  <si>
    <t xml:space="preserve">  6 - Mão-de-obra temporária</t>
  </si>
  <si>
    <t xml:space="preserve">  7 - Mão-de-obra fixa</t>
  </si>
  <si>
    <t xml:space="preserve">  8 - Sementes       </t>
  </si>
  <si>
    <t xml:space="preserve">  9 - Fertilizantes</t>
  </si>
  <si>
    <t xml:space="preserve"> 10 - Agrotóxicos     </t>
  </si>
  <si>
    <t xml:space="preserve"> 11 - Despesas administrativas</t>
  </si>
  <si>
    <t>TOTAL DAS DESPESAS DA ATIVIDADE EXTRATIVISTA (A)</t>
  </si>
  <si>
    <t>II - DESPESAS PÓS-COLETA</t>
  </si>
  <si>
    <t xml:space="preserve">  1 - Seguro agrícola</t>
  </si>
  <si>
    <t xml:space="preserve">  2 - Assistência técnica</t>
  </si>
  <si>
    <t xml:space="preserve">  3 - Transporte externo/Descarga</t>
  </si>
  <si>
    <t xml:space="preserve">  4 - Armazenagem</t>
  </si>
  <si>
    <t xml:space="preserve">  5 - CESSR</t>
  </si>
  <si>
    <t xml:space="preserve">  6 - Impostos</t>
  </si>
  <si>
    <t xml:space="preserve">  7 - Taxas</t>
  </si>
  <si>
    <t xml:space="preserve">  8 - Arrendamento</t>
  </si>
  <si>
    <t>Total das Despesas Pós-Coleta (B)</t>
  </si>
  <si>
    <t>III - DESPESAS FINANCEIRAS</t>
  </si>
  <si>
    <t xml:space="preserve">  1 - Juros</t>
  </si>
  <si>
    <t>Total das Despesas Financeiras  (C)</t>
  </si>
  <si>
    <t>CUSTO VARIÁVEL  (A+B+C = D)</t>
  </si>
  <si>
    <t xml:space="preserve">IV - DEPRECIAÇÕES                  </t>
  </si>
  <si>
    <t xml:space="preserve">  1 - Depreciação de benfeitorias/instalações</t>
  </si>
  <si>
    <t xml:space="preserve">  2 - Depreciação de implementos</t>
  </si>
  <si>
    <t xml:space="preserve">  3 - Depreciação de máquinas</t>
  </si>
  <si>
    <t xml:space="preserve">  4 - Depreciação de animais</t>
  </si>
  <si>
    <t>Total de Depreciações (E)</t>
  </si>
  <si>
    <t xml:space="preserve">V - OUTROS CUSTOS FIXOS           </t>
  </si>
  <si>
    <t xml:space="preserve">  1 - Manutenção periódica de máquinas/implementos</t>
  </si>
  <si>
    <t xml:space="preserve">  2 - Encargos sociais</t>
  </si>
  <si>
    <t xml:space="preserve">  3 - Seguro do capital fixo</t>
  </si>
  <si>
    <t>Total de Outros Custos Fixos (F)</t>
  </si>
  <si>
    <t>Custo Fixo  (E+F = G)</t>
  </si>
  <si>
    <t xml:space="preserve">CUSTO OPERACIONAL  (D+G = H) </t>
  </si>
  <si>
    <t>VI - RENDA DE FATORES</t>
  </si>
  <si>
    <t xml:space="preserve">   1 - Remuneração esperada sobre capital fixo</t>
  </si>
  <si>
    <t xml:space="preserve">   2 - Terra</t>
  </si>
  <si>
    <t>Total de Renda de Fatores (I)</t>
  </si>
  <si>
    <t xml:space="preserve">CUSTO TOTAL  (H+I = J) </t>
  </si>
  <si>
    <t>Elaboração: CONAB/DIPAI/SUINF/GECUP</t>
  </si>
  <si>
    <t>SAFRA DE 2012</t>
  </si>
  <si>
    <t>kg</t>
  </si>
  <si>
    <t>JAN/2012</t>
  </si>
  <si>
    <t>SAFRA DE 2013</t>
  </si>
  <si>
    <t>JAN/2013</t>
  </si>
  <si>
    <t xml:space="preserve">  1 - Mão-de-obra temporária</t>
  </si>
  <si>
    <t xml:space="preserve">  2 - Mão-de-obra fixa</t>
  </si>
  <si>
    <t xml:space="preserve"> 3 - Despesas administrativas</t>
  </si>
  <si>
    <t>SAFRA DE 2014</t>
  </si>
  <si>
    <t>JAN/2014</t>
  </si>
  <si>
    <t>SAFRA DE 2015</t>
  </si>
  <si>
    <t>JAN/2015</t>
  </si>
  <si>
    <t>SAFRA DE 2016</t>
  </si>
  <si>
    <t>MAR/2016</t>
  </si>
  <si>
    <t xml:space="preserve">  1 - Mão-de-obra extrativista</t>
  </si>
  <si>
    <t>PRODUTO: CACAU (amêndoa)</t>
  </si>
  <si>
    <t>SAFRA 2017</t>
  </si>
  <si>
    <t>LOCAL:  COARI - AM</t>
  </si>
  <si>
    <t>R$/safra</t>
  </si>
  <si>
    <t>I - DESPESAS DE CUSTEIO DA LAVOURA</t>
  </si>
  <si>
    <t xml:space="preserve">  1 - Operação com animal</t>
  </si>
  <si>
    <t xml:space="preserve">  2 - Operação com avião</t>
  </si>
  <si>
    <t xml:space="preserve">  3 - Operação com máquinas próprias:</t>
  </si>
  <si>
    <t xml:space="preserve">    3.1 - Tratores e Colheitadeiras</t>
  </si>
  <si>
    <t xml:space="preserve">    3.2 - Conjunto de Irrigação </t>
  </si>
  <si>
    <t xml:space="preserve">  4 - Aluguel de máquinas</t>
  </si>
  <si>
    <t xml:space="preserve">  5 - Aluguel de animais </t>
  </si>
  <si>
    <t xml:space="preserve">  6 - Mão de obra</t>
  </si>
  <si>
    <t xml:space="preserve">  7 - Administrador Rural</t>
  </si>
  <si>
    <t xml:space="preserve"> 11 - Água</t>
  </si>
  <si>
    <t xml:space="preserve"> 12 - Receita</t>
  </si>
  <si>
    <t xml:space="preserve"> 13 - Outros:</t>
  </si>
  <si>
    <t xml:space="preserve">   13.1 - Análise Foliar</t>
  </si>
  <si>
    <t xml:space="preserve">   13.2 - Embalagens/Utensílios</t>
  </si>
  <si>
    <t xml:space="preserve">   13.3 - Vernalização (alho)</t>
  </si>
  <si>
    <t xml:space="preserve">   13.4 - Análise de Solo</t>
  </si>
  <si>
    <t xml:space="preserve">   13.5 - Mudas </t>
  </si>
  <si>
    <t xml:space="preserve">   13.6 - Taxas Ambientais</t>
  </si>
  <si>
    <t xml:space="preserve">   13.7 - Demais Despesas</t>
  </si>
  <si>
    <t xml:space="preserve">   13.8 - Implementos Manuais</t>
  </si>
  <si>
    <t xml:space="preserve"> 14 - Serviços Diversos</t>
  </si>
  <si>
    <t>TOTAL DAS DESPESAS DE CUSTEIO DA LAVOURA (A)</t>
  </si>
  <si>
    <t>II - OUTRAS DESPESAS</t>
  </si>
  <si>
    <t xml:space="preserve">  15 - Transporte Externo </t>
  </si>
  <si>
    <t xml:space="preserve">  16 - Despesas:</t>
  </si>
  <si>
    <t xml:space="preserve">   16.1 - Despesas Administrativas </t>
  </si>
  <si>
    <t xml:space="preserve">   16.2 - Despesas de Armazenagem</t>
  </si>
  <si>
    <t xml:space="preserve">   16.3 - Beneficiamento</t>
  </si>
  <si>
    <t xml:space="preserve">  17 - Seguro da Produção</t>
  </si>
  <si>
    <t xml:space="preserve">  18 - Seguro do Crédito</t>
  </si>
  <si>
    <t xml:space="preserve">  19 - Assistência Técnica</t>
  </si>
  <si>
    <t xml:space="preserve">  20 - Classificação</t>
  </si>
  <si>
    <t xml:space="preserve">  21 - Outros impostos/taxas </t>
  </si>
  <si>
    <t xml:space="preserve">  22 - CDO</t>
  </si>
  <si>
    <t xml:space="preserve">  23 - CESSR</t>
  </si>
  <si>
    <t xml:space="preserve">  24 - FUNDECITRUS</t>
  </si>
  <si>
    <t>TOTAL DAS OUTRAS DESPESAS (B)</t>
  </si>
  <si>
    <t xml:space="preserve">  25 - Juros do financiamento</t>
  </si>
  <si>
    <t>TOTAL DAS DESPESAS FINANCEIRAS  (C)</t>
  </si>
  <si>
    <t xml:space="preserve">  26 - Depreciação de benfeitorias/instalações</t>
  </si>
  <si>
    <t xml:space="preserve">  27 - Depreciação de implementos</t>
  </si>
  <si>
    <t xml:space="preserve">  28 - Depreciação de máquinas</t>
  </si>
  <si>
    <t>TOTAL DE DEPRECIAÇÕES (E)</t>
  </si>
  <si>
    <t xml:space="preserve">  29 - Manutenção periódica de benfeitorias/instalações</t>
  </si>
  <si>
    <t xml:space="preserve">  30 - Encargos sociais</t>
  </si>
  <si>
    <t xml:space="preserve">  31 - Seguro do capital fixo</t>
  </si>
  <si>
    <t>TOTAL DE OUTROS CUSTOS FIXOS (F)</t>
  </si>
  <si>
    <t>CUSTO FIXO  (E+F = G)</t>
  </si>
  <si>
    <t xml:space="preserve">  32 - Remuneração esperada sobre capital fixo</t>
  </si>
  <si>
    <t xml:space="preserve">  33 - Terra própria</t>
  </si>
  <si>
    <t xml:space="preserve">  34 - Arrendamento</t>
  </si>
  <si>
    <t>TOTAL DA RENDA DE FATORES (I)</t>
  </si>
  <si>
    <t>Custo de Produção - Resumo</t>
  </si>
  <si>
    <t>SOCIOBIODIVERSIDADE - AMÊNDOA DE CACAU - EXTRATIVISTA</t>
  </si>
  <si>
    <t>SAFRA ANUAL - 2018/18 - Coari - AM</t>
  </si>
  <si>
    <t>Ciclo de Cultura: ANUAL</t>
  </si>
  <si>
    <t>Tipo do Relatório: Estimado</t>
  </si>
  <si>
    <t>Mês/Ano: Agosto/2018</t>
  </si>
  <si>
    <t xml:space="preserve">Produtividade </t>
  </si>
  <si>
    <t>450,00 kg</t>
  </si>
  <si>
    <t>Ex-Ant</t>
  </si>
  <si>
    <t>CUSTO POR HA</t>
  </si>
  <si>
    <t>CUSTO / kg</t>
  </si>
  <si>
    <t>PARTICIPAÇÃO CV (%)</t>
  </si>
  <si>
    <t>PARTICIPAÇÃO CT (%)</t>
  </si>
  <si>
    <t>1 - Operação com animal</t>
  </si>
  <si>
    <t>2 - Operação com Avião</t>
  </si>
  <si>
    <t>3 - Operação com máquinas:</t>
  </si>
  <si>
    <t xml:space="preserve">     3.1 - Tratores e Colheitadeiras</t>
  </si>
  <si>
    <t xml:space="preserve">     3.2 - Conjunto de Irrigação</t>
  </si>
  <si>
    <t>4 - Aluguel de Máquinas</t>
  </si>
  <si>
    <t>5 - Aluguel de Animais</t>
  </si>
  <si>
    <t>6 - Mão-de-obra</t>
  </si>
  <si>
    <t>7 - Administrador</t>
  </si>
  <si>
    <t>8 - Sementes</t>
  </si>
  <si>
    <t>9 - Fertilizantes</t>
  </si>
  <si>
    <t>10 - Agrotóxicos</t>
  </si>
  <si>
    <t>11 - Água</t>
  </si>
  <si>
    <t>12 - Receita</t>
  </si>
  <si>
    <t>13 - Outros:</t>
  </si>
  <si>
    <t xml:space="preserve">     13.1 - Análise Foliar</t>
  </si>
  <si>
    <t xml:space="preserve">     13.2 - Embalagens/Utensílios</t>
  </si>
  <si>
    <t xml:space="preserve">     13.3 - Vernalização(Alho)</t>
  </si>
  <si>
    <t xml:space="preserve">     13.4 - Análise de Solo</t>
  </si>
  <si>
    <t xml:space="preserve">     13.5 - Mudas</t>
  </si>
  <si>
    <t xml:space="preserve">     13.6 - Taxas Ambientais</t>
  </si>
  <si>
    <t xml:space="preserve">     13.7 - Demais Despesas</t>
  </si>
  <si>
    <t xml:space="preserve">     13.8 - Implementos Manuais</t>
  </si>
  <si>
    <t>14 - Serviços Diversos</t>
  </si>
  <si>
    <t>15 - Transporte Externo</t>
  </si>
  <si>
    <t>16 - Despesas:</t>
  </si>
  <si>
    <t xml:space="preserve">     16.1 - Despesas Administrativas</t>
  </si>
  <si>
    <t xml:space="preserve">     16.2 - Despesas de armazenagem</t>
  </si>
  <si>
    <t xml:space="preserve">     16.3 - Beneficiamento</t>
  </si>
  <si>
    <t>17 - Seguro da Produção</t>
  </si>
  <si>
    <t>18 - Seguro do crédito</t>
  </si>
  <si>
    <t>19 - Assistência Técnica</t>
  </si>
  <si>
    <t>20 - Classificação</t>
  </si>
  <si>
    <t>21 - Outros Impostos/Taxas</t>
  </si>
  <si>
    <t>22 - CDO</t>
  </si>
  <si>
    <t>23 - CESSR</t>
  </si>
  <si>
    <t>24 - FUNDECITRUS</t>
  </si>
  <si>
    <t>25 - Juros do Financiamento</t>
  </si>
  <si>
    <t>TOTAL DAS DESPESAS FINANCEIRAS (C)</t>
  </si>
  <si>
    <t>CUSTO VARIÁVEL (A+B+C=D)</t>
  </si>
  <si>
    <t>IV - DEPRECIAÇÕES</t>
  </si>
  <si>
    <t>26 - Depreciação de benfeitorias/instalações</t>
  </si>
  <si>
    <t>27 - Depreciação de implementos</t>
  </si>
  <si>
    <t>28 - Depreciação de Máquinas</t>
  </si>
  <si>
    <t>V - OUTROS CUSTOS FIXOS</t>
  </si>
  <si>
    <t>29 - Manutenção Periódica Benfeitorias/Instalações</t>
  </si>
  <si>
    <t>30 - Encargos Sociais</t>
  </si>
  <si>
    <t>31 - Seguro do capital fixo</t>
  </si>
  <si>
    <t>CUSTO FIXO (E+F=G)</t>
  </si>
  <si>
    <t>CUSTO OPERACIONAL (D+G=H)</t>
  </si>
  <si>
    <t>32 - Remuneração esperada sobre o capital fixo</t>
  </si>
  <si>
    <t>33 - Terra Própria</t>
  </si>
  <si>
    <t>34 - Arrendamento</t>
  </si>
  <si>
    <t>TOTAL DE RENDA DE FATORES (I)</t>
  </si>
  <si>
    <t>CUSTO TOTAL (H+I=J)</t>
  </si>
  <si>
    <t>100,00</t>
  </si>
  <si>
    <t>SOCIOBIODIVERSIDADE - AMÊNDOA DE CACAU - NÃO SE APLICA -  - EXTRATIVISTA</t>
  </si>
  <si>
    <t>SAFRA ANUAL - 2019/19 - Coari - AM</t>
  </si>
  <si>
    <t>Mês/Ano: Agosto/2019</t>
  </si>
  <si>
    <t>3000,00 kg/ha</t>
  </si>
  <si>
    <t>Ex-Post</t>
  </si>
  <si>
    <t>6 - Mão de obra</t>
  </si>
  <si>
    <t>8 - Sementes e mudas</t>
  </si>
  <si>
    <t>11 - Receita</t>
  </si>
  <si>
    <t>12 - Outros:</t>
  </si>
  <si>
    <t xml:space="preserve">     12.1 - Embalagens/Utensílios</t>
  </si>
  <si>
    <t xml:space="preserve">     12.2 - Análise de Solo</t>
  </si>
  <si>
    <t xml:space="preserve">     12.3 - Demais Despesas</t>
  </si>
  <si>
    <t>13 - Serviços Diversos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</si>
  <si>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</si>
  <si>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</si>
  <si>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</si>
  <si>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</si>
  <si>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</si>
  <si>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</si>
  <si>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</si>
  <si>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</si>
  <si>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 Impostos/Taxas</t>
  </si>
  <si>
    <t>24 - Juros do Financiamento</t>
  </si>
  <si>
    <t>25 - Depreciação de benfeitorias/instalações</t>
  </si>
  <si>
    <t>26 - Depreciação de implementos</t>
  </si>
  <si>
    <t>27 - Depreciação de Máquinas</t>
  </si>
  <si>
    <t>28 - Manutenção Periódica Benfeitorias/Instalações</t>
  </si>
  <si>
    <t>29 - Encargos Sociais</t>
  </si>
  <si>
    <t>30 - Seguro do capital fixo</t>
  </si>
  <si>
    <t>31 - Arrendamento</t>
  </si>
  <si>
    <t xml:space="preserve">                                       Custo de Produção - Resumo</t>
  </si>
  <si>
    <t xml:space="preserve">                                       SOCIOBIODIVERSIDADE - AMÊNDOA DE CACAU - NÃO SE APLICA - EXTRATIVISTA</t>
  </si>
  <si>
    <t xml:space="preserve">                                       SAFRA ANUAL - 2020/20 - Coari - AM</t>
  </si>
  <si>
    <t>Mês/Ano: Agosto/2020</t>
  </si>
  <si>
    <t/>
  </si>
  <si>
    <t>Produtividade Média: 3000,00 kg</t>
  </si>
  <si>
    <t>PARTICIPAÇÃO CV(%)</t>
  </si>
  <si>
    <t>PARTICIPAÇÃO CT(%)</t>
  </si>
  <si>
    <t>I - DESPESAS DO CUSTEIO</t>
  </si>
  <si>
    <t>TOTAL DAS DESPESAS DE CUSTEIO (A)</t>
  </si>
  <si>
    <t>TOTAL DE RENDA DE FATORES (F)</t>
  </si>
  <si>
    <t xml:space="preserve">LOCAL: MANICORE - AM </t>
  </si>
  <si>
    <t>OUT/2011</t>
  </si>
  <si>
    <t xml:space="preserve"> 11 - Despesas Administrativas</t>
  </si>
  <si>
    <t xml:space="preserve"> 3 - Despesas Administrativas</t>
  </si>
  <si>
    <t xml:space="preserve">  3 - Despesas Administrativas</t>
  </si>
  <si>
    <t xml:space="preserve">  2 - Despesas Administrativas</t>
  </si>
  <si>
    <t>LOCAL:  MANICORÉ - AM</t>
  </si>
  <si>
    <t>SAFRA ANUAL - 2018/19 - Manicoré - AM</t>
  </si>
  <si>
    <t>650,00 kg</t>
  </si>
  <si>
    <t>SAFRA ANUAL - 2019/19 - Manicoré - AM</t>
  </si>
  <si>
    <t>370,00 kg/ha</t>
  </si>
  <si>
    <t>CUSTO / kg/ha</t>
  </si>
  <si>
    <t xml:space="preserve">                                       SAFRA ANUAL - 2020/20 - Manicoré - AM</t>
  </si>
  <si>
    <t>Produtividade Média: 370,00 kg</t>
  </si>
  <si>
    <t xml:space="preserve">LOCAL: URUCURITUBA - AM </t>
  </si>
  <si>
    <t>SAFRA DE 2017</t>
  </si>
  <si>
    <t>MAR/2017</t>
  </si>
  <si>
    <t>SAFRA ANUAL - 2018/19 - Boca do Acre - AM</t>
  </si>
  <si>
    <t>Mês/Ano: Novembro/2018</t>
  </si>
  <si>
    <t>2520,00 kg</t>
  </si>
  <si>
    <t>SAFRA ANUAL - 2019/19 - Boca do Acre - AM</t>
  </si>
  <si>
    <t xml:space="preserve">                                       SAFRA ANUAL - 2020/20 - Boca do Acre - AM</t>
  </si>
  <si>
    <t>Produtividade Média: 2520,00 kg</t>
  </si>
  <si>
    <t>A partir de 2018 esse custo foi inativado.</t>
  </si>
  <si>
    <t>DIPAI - Diretoria de Política Agrícola e Informações</t>
  </si>
  <si>
    <t>SUINF - Superintendência de Informações da Agropecuária</t>
  </si>
  <si>
    <t>GECUP - Gerência de Custos de Produção</t>
  </si>
  <si>
    <t>CUSTOS DE PRODUÇÃO - SÉRIE HISTÓRICA</t>
  </si>
  <si>
    <t>PRODUTO:</t>
  </si>
  <si>
    <t>Tipo de Empreendimento</t>
  </si>
  <si>
    <t>Município</t>
  </si>
  <si>
    <t>UF</t>
  </si>
  <si>
    <t>Período</t>
  </si>
  <si>
    <t>CACAU</t>
  </si>
  <si>
    <t>Sociobiodiversidade</t>
  </si>
  <si>
    <t>Boca do Acre</t>
  </si>
  <si>
    <t>Coari</t>
  </si>
  <si>
    <t>Manicoré</t>
  </si>
  <si>
    <t>Urucurituba</t>
  </si>
  <si>
    <t>AM</t>
  </si>
  <si>
    <t>2011 a 2017</t>
  </si>
  <si>
    <t>OBS.: 1) A partir de 2018 o custo de Urucurituba/AM foi inativado.</t>
  </si>
  <si>
    <t xml:space="preserve">                                       SAFRA ANUAL - 2021 - Boca do Acre - AM</t>
  </si>
  <si>
    <t>Mês/Ano: Agosto/2021</t>
  </si>
  <si>
    <t xml:space="preserve">	 	 	 	 	 	3.1 - Tratores e Colheitadeiras</t>
  </si>
  <si>
    <t xml:space="preserve">	 	 	 	 	 	3.2 - Conjunto de Irrigação</t>
  </si>
  <si>
    <t xml:space="preserve">	 	 	 	 	 	12.1 - Embalagens/Utensílios</t>
  </si>
  <si>
    <t xml:space="preserve">	 	 	 	 	 	12.2 - Análise de Solo</t>
  </si>
  <si>
    <t xml:space="preserve">	 	 	 	 	 	12.3 - Demais Despesas</t>
  </si>
  <si>
    <t>22 - Outros</t>
  </si>
  <si>
    <t xml:space="preserve">                                       SAFRA ANUAL - 2021 - Coari - AM</t>
  </si>
  <si>
    <t xml:space="preserve">                                       SAFRA ANUAL - 2021 - Manicoré - AM</t>
  </si>
  <si>
    <t xml:space="preserve">                                       SAFRA ANUAL - 2022 - Boca do Acre - AM</t>
  </si>
  <si>
    <t>Mês/Ano: Agosto/2022</t>
  </si>
  <si>
    <t>Elaboração: CONAB/DIPAI/SUINF/GESIP</t>
  </si>
  <si>
    <t xml:space="preserve">                                       SAFRA ANUAL - 2022 - Coari - AM</t>
  </si>
  <si>
    <t xml:space="preserve">                                       SAFRA ANUAL - 2022 - Manicoré - AM</t>
  </si>
  <si>
    <t xml:space="preserve">                                       SAFRA ANUAL - 2023 - Boca do Acre - AM</t>
  </si>
  <si>
    <t>Mês/Ano: Agosto/2023</t>
  </si>
  <si>
    <t>CUSTO POR SAFRA</t>
  </si>
  <si>
    <t xml:space="preserve">                                       SAFRA ANUAL - 2023 - Coari - AM</t>
  </si>
  <si>
    <t xml:space="preserve">                                       SAFRA ANUAL - 2023 - Manicoré - AM</t>
  </si>
  <si>
    <t>2018 a 2024</t>
  </si>
  <si>
    <t xml:space="preserve">                                       SOCIOBIODIVERSIDADE - CACAU EXTRATIVO - NÃO SE APLICA - EXTRATIVISTA</t>
  </si>
  <si>
    <t xml:space="preserve">                                       SAFRA ANUAL - 2024 - Boca do Acre - AM</t>
  </si>
  <si>
    <t>Mês/Ano: Agosto/2024</t>
  </si>
  <si>
    <t>2011 a 2024</t>
  </si>
  <si>
    <t xml:space="preserve">                                       SAFRA ANUAL - 2024 - Coari - AM</t>
  </si>
  <si>
    <t xml:space="preserve">                                       SAFRA ANUAL - 2024 - Manicoré -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</si>
</sst>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);\(#,##0.00\)"/>
    <numFmt numFmtId="165" formatCode="dd\-mmm\-yyyy"/>
    <numFmt numFmtId="166" formatCode="#,##0_);\(#,##0\)"/>
    <numFmt numFmtId="167" formatCode="0.0%"/>
    <numFmt numFmtId="168" formatCode="#0.00"/>
    <numFmt numFmtId="169" formatCode="#,###,###,##0.0000"/>
  </numFmts>
  <fonts count="26">
    <font>
      <sz val="10"/>
      <color theme="1"/>
      <name val="Courier New"/>
    </font>
    <font>
      <sz val="10"/>
      <name val="Courier"/>
    </font>
    <font>
      <sz val="10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b/>
      <i/>
      <sz val="9"/>
      <name val="Arial"/>
      <family val="2"/>
    </font>
    <font>
      <sz val="5"/>
      <color indexed="22"/>
      <name val="Arial"/>
      <family val="2"/>
    </font>
    <font>
      <sz val="9"/>
      <color indexed="64"/>
      <name val="sansserif"/>
    </font>
    <font>
      <b/>
      <sz val="11"/>
      <color indexed="64"/>
      <name val="sansserif"/>
    </font>
    <font>
      <b/>
      <sz val="8"/>
      <color indexed="64"/>
      <name val="sansserif"/>
    </font>
    <font>
      <b/>
      <sz val="9"/>
      <color indexed="64"/>
      <name val="sansserif"/>
    </font>
    <font>
      <b/>
      <sz val="6"/>
      <color indexed="64"/>
      <name val="sansserif"/>
    </font>
    <font>
      <sz val="5"/>
      <color indexed="64"/>
      <name val="sansserif"/>
    </font>
    <font>
      <sz val="7"/>
      <color indexed="64"/>
      <name val="sansserif"/>
    </font>
    <font>
      <b/>
      <i/>
      <sz val="7"/>
      <color indexed="64"/>
      <name val="sansserif"/>
    </font>
    <font>
      <b/>
      <sz val="8"/>
      <name val="Arial"/>
      <family val="2"/>
    </font>
    <font>
      <sz val="8"/>
      <name val="Arial"/>
      <family val="2"/>
    </font>
    <font>
      <sz val="10"/>
      <name val="Courier New"/>
      <family val="3"/>
      <charset val="1"/>
    </font>
    <font>
      <u/>
      <sz val="10"/>
      <color theme="10"/>
      <name val="Courier New"/>
      <family val="3"/>
      <charset val="1"/>
    </font>
    <font>
      <u/>
      <sz val="10"/>
      <color theme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164" fontId="0" fillId="0" borderId="1"/>
    <xf numFmtId="39" fontId="1" fillId="0" borderId="1"/>
    <xf numFmtId="0" fontId="2" fillId="0" borderId="1"/>
    <xf numFmtId="0" fontId="2" fillId="0" borderId="1"/>
    <xf numFmtId="9" fontId="3" fillId="0" borderId="1" applyFill="0" applyBorder="0"/>
    <xf numFmtId="9" fontId="2" fillId="0" borderId="1" applyFont="0" applyFill="0" applyBorder="0"/>
    <xf numFmtId="9" fontId="2" fillId="0" borderId="1" applyFont="0" applyFill="0" applyBorder="0"/>
    <xf numFmtId="164" fontId="17" fillId="0" borderId="1"/>
    <xf numFmtId="164" fontId="18" fillId="0" borderId="1" applyNumberFormat="0" applyFill="0" applyBorder="0" applyAlignment="0" applyProtection="0"/>
    <xf numFmtId="0" fontId="20" fillId="0" borderId="1"/>
    <xf numFmtId="0" fontId="23" fillId="0" borderId="1"/>
  </cellStyleXfs>
  <cellXfs count="203">
    <xf numFmtId="164" fontId="0" fillId="0" borderId="1" xfId="0" applyNumberFormat="1" applyBorder="1"/>
    <xf numFmtId="39" fontId="2" fillId="0" borderId="1" xfId="1" applyNumberFormat="1" applyFont="1" applyBorder="1" applyAlignment="1">
      <alignment vertical="center"/>
    </xf>
    <xf numFmtId="39" fontId="4" fillId="0" borderId="1" xfId="1" applyNumberFormat="1" applyFont="1" applyBorder="1" applyAlignment="1">
      <alignment vertical="center"/>
    </xf>
    <xf numFmtId="39" fontId="2" fillId="0" borderId="1" xfId="1" applyNumberFormat="1" applyFont="1" applyBorder="1" applyAlignment="1">
      <alignment horizontal="right" vertical="center"/>
    </xf>
    <xf numFmtId="37" fontId="4" fillId="0" borderId="1" xfId="1" applyNumberFormat="1" applyFont="1" applyBorder="1" applyAlignment="1">
      <alignment vertical="center"/>
    </xf>
    <xf numFmtId="39" fontId="2" fillId="0" borderId="1" xfId="1" applyNumberFormat="1" applyFont="1" applyBorder="1" applyAlignment="1">
      <alignment horizontal="left" vertical="center"/>
    </xf>
    <xf numFmtId="39" fontId="2" fillId="0" borderId="2" xfId="1" applyNumberFormat="1" applyFont="1" applyBorder="1" applyAlignment="1">
      <alignment vertical="center"/>
    </xf>
    <xf numFmtId="39" fontId="4" fillId="0" borderId="2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horizontal="center" vertical="center"/>
    </xf>
    <xf numFmtId="39" fontId="4" fillId="0" borderId="2" xfId="1" applyNumberFormat="1" applyFont="1" applyBorder="1" applyAlignment="1">
      <alignment horizontal="center" vertical="center"/>
    </xf>
    <xf numFmtId="39" fontId="4" fillId="0" borderId="1" xfId="1" applyNumberFormat="1" applyFont="1" applyBorder="1" applyAlignment="1">
      <alignment horizontal="left" vertical="center"/>
    </xf>
    <xf numFmtId="39" fontId="4" fillId="0" borderId="1" xfId="1" applyNumberFormat="1" applyFont="1" applyBorder="1" applyAlignment="1">
      <alignment horizontal="center" vertical="center"/>
    </xf>
    <xf numFmtId="39" fontId="2" fillId="0" borderId="3" xfId="1" applyNumberFormat="1" applyFont="1" applyBorder="1" applyAlignment="1">
      <alignment vertical="center"/>
    </xf>
    <xf numFmtId="39" fontId="4" fillId="0" borderId="3" xfId="1" applyNumberFormat="1" applyFont="1" applyBorder="1" applyAlignment="1">
      <alignment horizontal="center" vertical="center"/>
    </xf>
    <xf numFmtId="39" fontId="2" fillId="0" borderId="1" xfId="1" quotePrefix="1" applyNumberFormat="1" applyFont="1" applyBorder="1" applyAlignment="1">
      <alignment horizontal="left" vertical="center"/>
    </xf>
    <xf numFmtId="10" fontId="2" fillId="0" borderId="1" xfId="6" applyNumberFormat="1" applyFont="1" applyBorder="1" applyAlignment="1">
      <alignment vertical="center"/>
    </xf>
    <xf numFmtId="39" fontId="4" fillId="0" borderId="4" xfId="1" applyNumberFormat="1" applyFont="1" applyBorder="1" applyAlignment="1">
      <alignment horizontal="left" vertical="center"/>
    </xf>
    <xf numFmtId="39" fontId="4" fillId="0" borderId="4" xfId="1" applyNumberFormat="1" applyFont="1" applyBorder="1" applyAlignment="1">
      <alignment vertical="center"/>
    </xf>
    <xf numFmtId="10" fontId="4" fillId="0" borderId="4" xfId="6" applyNumberFormat="1" applyFont="1" applyBorder="1" applyAlignment="1">
      <alignment vertical="center"/>
    </xf>
    <xf numFmtId="39" fontId="4" fillId="0" borderId="1" xfId="1" quotePrefix="1" applyNumberFormat="1" applyFont="1" applyBorder="1" applyAlignment="1">
      <alignment horizontal="left" vertical="center"/>
    </xf>
    <xf numFmtId="39" fontId="2" fillId="0" borderId="5" xfId="1" applyNumberFormat="1" applyFont="1" applyBorder="1" applyAlignment="1">
      <alignment horizontal="left" vertical="center"/>
    </xf>
    <xf numFmtId="39" fontId="2" fillId="0" borderId="5" xfId="1" applyNumberFormat="1" applyFont="1" applyBorder="1" applyAlignment="1">
      <alignment vertical="center"/>
    </xf>
    <xf numFmtId="10" fontId="2" fillId="0" borderId="5" xfId="6" applyNumberFormat="1" applyFont="1" applyBorder="1" applyAlignment="1">
      <alignment vertical="center"/>
    </xf>
    <xf numFmtId="39" fontId="2" fillId="0" borderId="4" xfId="1" applyNumberFormat="1" applyFont="1" applyBorder="1" applyAlignment="1">
      <alignment horizontal="left" vertical="center"/>
    </xf>
    <xf numFmtId="39" fontId="2" fillId="0" borderId="4" xfId="1" applyNumberFormat="1" applyFont="1" applyBorder="1" applyAlignment="1">
      <alignment vertical="center"/>
    </xf>
    <xf numFmtId="10" fontId="2" fillId="0" borderId="4" xfId="6" applyNumberFormat="1" applyFont="1" applyBorder="1" applyAlignment="1">
      <alignment vertical="center"/>
    </xf>
    <xf numFmtId="39" fontId="4" fillId="0" borderId="6" xfId="1" applyNumberFormat="1" applyFont="1" applyBorder="1" applyAlignment="1">
      <alignment horizontal="left" vertical="center"/>
    </xf>
    <xf numFmtId="39" fontId="4" fillId="0" borderId="6" xfId="1" applyNumberFormat="1" applyFont="1" applyBorder="1" applyAlignment="1">
      <alignment vertical="center"/>
    </xf>
    <xf numFmtId="10" fontId="4" fillId="0" borderId="6" xfId="6" applyNumberFormat="1" applyFont="1" applyBorder="1" applyAlignment="1">
      <alignment vertical="center"/>
    </xf>
    <xf numFmtId="39" fontId="5" fillId="0" borderId="1" xfId="1" quotePrefix="1" applyNumberFormat="1" applyFont="1" applyBorder="1" applyAlignment="1">
      <alignment horizontal="left" vertical="center"/>
    </xf>
    <xf numFmtId="39" fontId="6" fillId="0" borderId="1" xfId="1" applyNumberFormat="1" applyFont="1" applyBorder="1" applyAlignment="1">
      <alignment vertical="center"/>
    </xf>
    <xf numFmtId="10" fontId="2" fillId="0" borderId="1" xfId="5" applyNumberFormat="1" applyFont="1" applyBorder="1" applyAlignment="1">
      <alignment vertical="center"/>
    </xf>
    <xf numFmtId="10" fontId="4" fillId="0" borderId="4" xfId="5" applyNumberFormat="1" applyFont="1" applyBorder="1" applyAlignment="1">
      <alignment vertical="center"/>
    </xf>
    <xf numFmtId="10" fontId="2" fillId="0" borderId="5" xfId="5" applyNumberFormat="1" applyFont="1" applyBorder="1" applyAlignment="1">
      <alignment vertical="center"/>
    </xf>
    <xf numFmtId="10" fontId="2" fillId="0" borderId="4" xfId="5" applyNumberFormat="1" applyFont="1" applyBorder="1" applyAlignment="1">
      <alignment vertical="center"/>
    </xf>
    <xf numFmtId="10" fontId="4" fillId="0" borderId="6" xfId="5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10" fontId="2" fillId="0" borderId="1" xfId="4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vertical="center"/>
    </xf>
    <xf numFmtId="10" fontId="4" fillId="0" borderId="4" xfId="4" applyNumberFormat="1" applyFont="1" applyBorder="1" applyAlignment="1">
      <alignment vertical="center"/>
    </xf>
    <xf numFmtId="164" fontId="2" fillId="0" borderId="5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vertical="center"/>
    </xf>
    <xf numFmtId="10" fontId="2" fillId="0" borderId="5" xfId="4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vertical="center"/>
    </xf>
    <xf numFmtId="10" fontId="2" fillId="0" borderId="4" xfId="4" applyNumberFormat="1" applyFont="1" applyBorder="1" applyAlignment="1">
      <alignment vertical="center"/>
    </xf>
    <xf numFmtId="164" fontId="4" fillId="0" borderId="6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vertical="center"/>
    </xf>
    <xf numFmtId="10" fontId="4" fillId="0" borderId="6" xfId="4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167" fontId="2" fillId="0" borderId="1" xfId="5" applyNumberFormat="1" applyFont="1" applyBorder="1" applyAlignment="1">
      <alignment vertical="center"/>
    </xf>
    <xf numFmtId="167" fontId="4" fillId="0" borderId="1" xfId="5" applyNumberFormat="1" applyFont="1" applyBorder="1" applyAlignment="1">
      <alignment vertical="center"/>
    </xf>
    <xf numFmtId="167" fontId="4" fillId="0" borderId="2" xfId="5" applyNumberFormat="1" applyFont="1" applyBorder="1" applyAlignment="1">
      <alignment horizontal="center" vertical="center"/>
    </xf>
    <xf numFmtId="167" fontId="4" fillId="0" borderId="1" xfId="5" applyNumberFormat="1" applyFont="1" applyBorder="1" applyAlignment="1">
      <alignment horizontal="center" vertical="center"/>
    </xf>
    <xf numFmtId="167" fontId="4" fillId="0" borderId="3" xfId="5" applyNumberFormat="1" applyFont="1" applyBorder="1" applyAlignment="1">
      <alignment horizontal="center" vertical="center"/>
    </xf>
    <xf numFmtId="167" fontId="4" fillId="0" borderId="4" xfId="5" applyNumberFormat="1" applyFont="1" applyBorder="1" applyAlignment="1">
      <alignment vertical="center"/>
    </xf>
    <xf numFmtId="167" fontId="4" fillId="0" borderId="6" xfId="5" applyNumberFormat="1" applyFont="1" applyBorder="1" applyAlignment="1">
      <alignment vertical="center"/>
    </xf>
    <xf numFmtId="167" fontId="6" fillId="0" borderId="1" xfId="5" applyNumberFormat="1" applyFont="1" applyBorder="1" applyAlignment="1">
      <alignment vertical="center"/>
    </xf>
    <xf numFmtId="0" fontId="2" fillId="0" borderId="1" xfId="2" applyFont="1" applyBorder="1"/>
    <xf numFmtId="0" fontId="7" fillId="2" borderId="1" xfId="2" applyFont="1" applyFill="1" applyBorder="1" applyAlignment="1">
      <alignment horizontal="left" vertical="top" wrapText="1"/>
    </xf>
    <xf numFmtId="0" fontId="10" fillId="2" borderId="1" xfId="2" applyFont="1" applyFill="1" applyBorder="1" applyAlignment="1">
      <alignment horizontal="left" vertical="center" wrapText="1"/>
    </xf>
    <xf numFmtId="0" fontId="11" fillId="2" borderId="8" xfId="2" applyFont="1" applyFill="1" applyBorder="1" applyAlignment="1">
      <alignment horizontal="center" vertical="center" wrapText="1"/>
    </xf>
    <xf numFmtId="4" fontId="13" fillId="2" borderId="1" xfId="2" applyNumberFormat="1" applyFont="1" applyFill="1" applyBorder="1" applyAlignment="1">
      <alignment horizontal="right" vertical="center" wrapText="1"/>
    </xf>
    <xf numFmtId="168" fontId="13" fillId="2" borderId="4" xfId="2" applyNumberFormat="1" applyFont="1" applyFill="1" applyBorder="1" applyAlignment="1">
      <alignment horizontal="right" vertical="center" wrapText="1"/>
    </xf>
    <xf numFmtId="168" fontId="13" fillId="2" borderId="9" xfId="2" applyNumberFormat="1" applyFont="1" applyFill="1" applyBorder="1" applyAlignment="1">
      <alignment horizontal="right" vertical="center" wrapText="1"/>
    </xf>
    <xf numFmtId="0" fontId="13" fillId="2" borderId="9" xfId="2" applyFont="1" applyFill="1" applyBorder="1" applyAlignment="1">
      <alignment horizontal="right" vertical="center" wrapText="1"/>
    </xf>
    <xf numFmtId="0" fontId="2" fillId="0" borderId="1" xfId="3" applyFont="1" applyBorder="1"/>
    <xf numFmtId="0" fontId="7" fillId="2" borderId="1" xfId="3" applyFont="1" applyFill="1" applyBorder="1" applyAlignment="1">
      <alignment horizontal="left" vertical="top" wrapText="1"/>
    </xf>
    <xf numFmtId="0" fontId="10" fillId="2" borderId="1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center" vertical="center" wrapText="1"/>
    </xf>
    <xf numFmtId="4" fontId="13" fillId="2" borderId="1" xfId="3" applyNumberFormat="1" applyFont="1" applyFill="1" applyBorder="1" applyAlignment="1">
      <alignment horizontal="right" vertical="center" wrapText="1"/>
    </xf>
    <xf numFmtId="168" fontId="13" fillId="2" borderId="4" xfId="3" applyNumberFormat="1" applyFont="1" applyFill="1" applyBorder="1" applyAlignment="1">
      <alignment horizontal="right" vertical="center" wrapText="1"/>
    </xf>
    <xf numFmtId="168" fontId="13" fillId="2" borderId="9" xfId="3" applyNumberFormat="1" applyFont="1" applyFill="1" applyBorder="1" applyAlignment="1">
      <alignment horizontal="right" vertical="center" wrapText="1"/>
    </xf>
    <xf numFmtId="0" fontId="13" fillId="2" borderId="9" xfId="3" applyFont="1" applyFill="1" applyBorder="1" applyAlignment="1">
      <alignment horizontal="right" vertical="center" wrapText="1"/>
    </xf>
    <xf numFmtId="0" fontId="15" fillId="0" borderId="4" xfId="2" applyFont="1" applyBorder="1" applyAlignment="1">
      <alignment wrapText="1"/>
    </xf>
    <xf numFmtId="0" fontId="16" fillId="0" borderId="1" xfId="2" applyFont="1" applyBorder="1" applyAlignment="1">
      <alignment wrapText="1"/>
    </xf>
    <xf numFmtId="0" fontId="15" fillId="0" borderId="7" xfId="2" applyFont="1" applyBorder="1" applyAlignment="1">
      <alignment horizontal="center" wrapText="1"/>
    </xf>
    <xf numFmtId="169" fontId="16" fillId="0" borderId="1" xfId="2" applyNumberFormat="1" applyFont="1" applyBorder="1"/>
    <xf numFmtId="169" fontId="15" fillId="0" borderId="4" xfId="2" applyNumberFormat="1" applyFont="1" applyBorder="1"/>
    <xf numFmtId="49" fontId="4" fillId="0" borderId="2" xfId="1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wrapText="1"/>
    </xf>
    <xf numFmtId="164" fontId="16" fillId="0" borderId="1" xfId="0" applyNumberFormat="1" applyFont="1" applyBorder="1" applyAlignment="1">
      <alignment wrapText="1"/>
    </xf>
    <xf numFmtId="164" fontId="15" fillId="0" borderId="7" xfId="0" applyNumberFormat="1" applyFont="1" applyBorder="1" applyAlignment="1">
      <alignment horizontal="center" wrapText="1"/>
    </xf>
    <xf numFmtId="169" fontId="16" fillId="0" borderId="1" xfId="0" applyNumberFormat="1" applyFont="1" applyBorder="1"/>
    <xf numFmtId="169" fontId="15" fillId="0" borderId="4" xfId="0" applyNumberFormat="1" applyFont="1" applyBorder="1"/>
    <xf numFmtId="164" fontId="17" fillId="0" borderId="1" xfId="7"/>
    <xf numFmtId="164" fontId="17" fillId="0" borderId="10" xfId="7" applyBorder="1"/>
    <xf numFmtId="164" fontId="17" fillId="0" borderId="2" xfId="7" applyBorder="1"/>
    <xf numFmtId="164" fontId="17" fillId="0" borderId="11" xfId="7" applyBorder="1"/>
    <xf numFmtId="164" fontId="17" fillId="0" borderId="12" xfId="7" applyBorder="1"/>
    <xf numFmtId="164" fontId="17" fillId="0" borderId="1" xfId="7" applyBorder="1"/>
    <xf numFmtId="164" fontId="2" fillId="0" borderId="1" xfId="7" applyFont="1" applyBorder="1"/>
    <xf numFmtId="164" fontId="17" fillId="0" borderId="13" xfId="7" applyBorder="1"/>
    <xf numFmtId="164" fontId="2" fillId="3" borderId="7" xfId="7" applyFont="1" applyFill="1" applyBorder="1" applyAlignment="1">
      <alignment horizontal="center"/>
    </xf>
    <xf numFmtId="164" fontId="2" fillId="0" borderId="7" xfId="7" applyFont="1" applyBorder="1" applyAlignment="1">
      <alignment horizontal="center"/>
    </xf>
    <xf numFmtId="164" fontId="2" fillId="0" borderId="17" xfId="7" applyFont="1" applyBorder="1" applyAlignment="1">
      <alignment horizontal="center"/>
    </xf>
    <xf numFmtId="164" fontId="2" fillId="0" borderId="1" xfId="7" applyFont="1" applyBorder="1" applyAlignment="1">
      <alignment horizontal="center"/>
    </xf>
    <xf numFmtId="164" fontId="17" fillId="0" borderId="18" xfId="7" applyBorder="1"/>
    <xf numFmtId="164" fontId="17" fillId="0" borderId="3" xfId="7" applyBorder="1"/>
    <xf numFmtId="164" fontId="2" fillId="0" borderId="3" xfId="7" applyFont="1" applyBorder="1"/>
    <xf numFmtId="164" fontId="17" fillId="0" borderId="19" xfId="7" applyBorder="1"/>
    <xf numFmtId="164" fontId="2" fillId="0" borderId="2" xfId="7" applyFont="1" applyBorder="1"/>
    <xf numFmtId="0" fontId="20" fillId="0" borderId="1" xfId="9"/>
    <xf numFmtId="0" fontId="21" fillId="0" borderId="20" xfId="9" applyFont="1" applyBorder="1" applyAlignment="1">
      <alignment wrapText="1"/>
    </xf>
    <xf numFmtId="0" fontId="22" fillId="0" borderId="1" xfId="9" applyFont="1" applyAlignment="1">
      <alignment wrapText="1"/>
    </xf>
    <xf numFmtId="0" fontId="21" fillId="0" borderId="21" xfId="9" applyFont="1" applyBorder="1" applyAlignment="1">
      <alignment horizontal="center" wrapText="1"/>
    </xf>
    <xf numFmtId="169" fontId="22" fillId="0" borderId="1" xfId="9" applyNumberFormat="1" applyFont="1"/>
    <xf numFmtId="169" fontId="21" fillId="0" borderId="20" xfId="9" applyNumberFormat="1" applyFont="1" applyBorder="1"/>
    <xf numFmtId="164" fontId="2" fillId="4" borderId="7" xfId="7" applyFont="1" applyFill="1" applyBorder="1" applyAlignment="1">
      <alignment horizontal="center"/>
    </xf>
    <xf numFmtId="0" fontId="2" fillId="0" borderId="1" xfId="2"/>
    <xf numFmtId="0" fontId="15" fillId="0" borderId="20" xfId="2" applyFont="1" applyBorder="1" applyAlignment="1">
      <alignment wrapText="1"/>
    </xf>
    <xf numFmtId="0" fontId="16" fillId="0" borderId="1" xfId="2" applyFont="1" applyAlignment="1">
      <alignment wrapText="1"/>
    </xf>
    <xf numFmtId="0" fontId="15" fillId="0" borderId="21" xfId="2" applyFont="1" applyBorder="1" applyAlignment="1">
      <alignment horizontal="center" wrapText="1"/>
    </xf>
    <xf numFmtId="169" fontId="16" fillId="0" borderId="1" xfId="2" applyNumberFormat="1" applyFont="1"/>
    <xf numFmtId="169" fontId="15" fillId="0" borderId="20" xfId="2" applyNumberFormat="1" applyFont="1" applyBorder="1"/>
    <xf numFmtId="0" fontId="15" fillId="0" borderId="20" xfId="2" applyFont="1" applyBorder="1" applyAlignment="1">
      <alignment wrapText="1"/>
    </xf>
    <xf numFmtId="0" fontId="2" fillId="0" borderId="1" xfId="2"/>
    <xf numFmtId="0" fontId="23" fillId="0" borderId="1" xfId="10"/>
    <xf numFmtId="0" fontId="24" fillId="0" borderId="20" xfId="10" applyFont="1" applyBorder="1" applyAlignment="1">
      <alignment wrapText="1"/>
    </xf>
    <xf numFmtId="0" fontId="25" fillId="0" borderId="1" xfId="10" applyFont="1" applyAlignment="1">
      <alignment wrapText="1"/>
    </xf>
    <xf numFmtId="0" fontId="24" fillId="0" borderId="21" xfId="10" applyFont="1" applyBorder="1" applyAlignment="1">
      <alignment horizontal="center" wrapText="1"/>
    </xf>
    <xf numFmtId="169" fontId="25" fillId="0" borderId="1" xfId="10" applyNumberFormat="1" applyFont="1"/>
    <xf numFmtId="169" fontId="24" fillId="0" borderId="20" xfId="10" applyNumberFormat="1" applyFont="1" applyBorder="1"/>
    <xf numFmtId="164" fontId="2" fillId="0" borderId="1" xfId="7" applyFont="1" applyBorder="1" applyAlignment="1">
      <alignment horizontal="left"/>
    </xf>
    <xf numFmtId="164" fontId="2" fillId="0" borderId="1" xfId="7" applyFont="1" applyBorder="1" applyAlignment="1">
      <alignment horizontal="center"/>
    </xf>
    <xf numFmtId="39" fontId="1" fillId="0" borderId="1" xfId="1" applyBorder="1" applyAlignment="1">
      <alignment horizontal="center"/>
    </xf>
    <xf numFmtId="164" fontId="2" fillId="0" borderId="14" xfId="7" applyFont="1" applyBorder="1" applyAlignment="1">
      <alignment horizontal="center"/>
    </xf>
    <xf numFmtId="164" fontId="2" fillId="0" borderId="8" xfId="7" applyFont="1" applyBorder="1" applyAlignment="1">
      <alignment horizontal="center"/>
    </xf>
    <xf numFmtId="164" fontId="2" fillId="4" borderId="14" xfId="7" applyFont="1" applyFill="1" applyBorder="1" applyAlignment="1">
      <alignment horizontal="center"/>
    </xf>
    <xf numFmtId="164" fontId="2" fillId="4" borderId="8" xfId="7" applyFont="1" applyFill="1" applyBorder="1" applyAlignment="1">
      <alignment horizontal="center"/>
    </xf>
    <xf numFmtId="164" fontId="19" fillId="0" borderId="14" xfId="8" applyFont="1" applyBorder="1" applyAlignment="1">
      <alignment horizontal="center"/>
    </xf>
    <xf numFmtId="164" fontId="19" fillId="0" borderId="4" xfId="8" applyFont="1" applyBorder="1" applyAlignment="1">
      <alignment horizontal="center"/>
    </xf>
    <xf numFmtId="164" fontId="19" fillId="0" borderId="8" xfId="8" applyFont="1" applyBorder="1" applyAlignment="1">
      <alignment horizontal="center"/>
    </xf>
    <xf numFmtId="164" fontId="19" fillId="4" borderId="14" xfId="8" applyFont="1" applyFill="1" applyBorder="1" applyAlignment="1">
      <alignment horizontal="center"/>
    </xf>
    <xf numFmtId="164" fontId="19" fillId="4" borderId="4" xfId="8" applyFont="1" applyFill="1" applyBorder="1" applyAlignment="1">
      <alignment horizontal="center"/>
    </xf>
    <xf numFmtId="164" fontId="19" fillId="4" borderId="8" xfId="8" applyFont="1" applyFill="1" applyBorder="1" applyAlignment="1">
      <alignment horizontal="center"/>
    </xf>
    <xf numFmtId="164" fontId="2" fillId="0" borderId="7" xfId="7" applyFont="1" applyBorder="1" applyAlignment="1">
      <alignment horizontal="center"/>
    </xf>
    <xf numFmtId="164" fontId="2" fillId="0" borderId="17" xfId="7" applyFont="1" applyBorder="1" applyAlignment="1">
      <alignment horizontal="center"/>
    </xf>
    <xf numFmtId="39" fontId="1" fillId="0" borderId="17" xfId="1" applyBorder="1" applyAlignment="1">
      <alignment horizontal="center"/>
    </xf>
    <xf numFmtId="164" fontId="2" fillId="3" borderId="14" xfId="7" applyFont="1" applyFill="1" applyBorder="1" applyAlignment="1">
      <alignment horizontal="center"/>
    </xf>
    <xf numFmtId="164" fontId="2" fillId="3" borderId="4" xfId="7" applyFont="1" applyFill="1" applyBorder="1" applyAlignment="1">
      <alignment horizontal="center"/>
    </xf>
    <xf numFmtId="164" fontId="2" fillId="3" borderId="8" xfId="7" applyFont="1" applyFill="1" applyBorder="1" applyAlignment="1">
      <alignment horizontal="center"/>
    </xf>
    <xf numFmtId="164" fontId="4" fillId="0" borderId="15" xfId="7" applyFont="1" applyBorder="1" applyAlignment="1">
      <alignment horizontal="center"/>
    </xf>
    <xf numFmtId="164" fontId="4" fillId="0" borderId="9" xfId="7" applyFont="1" applyBorder="1" applyAlignment="1">
      <alignment horizontal="center"/>
    </xf>
    <xf numFmtId="164" fontId="4" fillId="0" borderId="16" xfId="7" applyFont="1" applyBorder="1" applyAlignment="1">
      <alignment horizontal="center"/>
    </xf>
    <xf numFmtId="164" fontId="2" fillId="3" borderId="15" xfId="7" applyFont="1" applyFill="1" applyBorder="1" applyAlignment="1">
      <alignment horizontal="center"/>
    </xf>
    <xf numFmtId="0" fontId="8" fillId="2" borderId="1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top" wrapText="1"/>
    </xf>
    <xf numFmtId="0" fontId="12" fillId="2" borderId="1" xfId="2" applyFont="1" applyFill="1" applyBorder="1" applyAlignment="1">
      <alignment horizontal="left" vertical="center" wrapText="1"/>
    </xf>
    <xf numFmtId="4" fontId="13" fillId="2" borderId="1" xfId="2" applyNumberFormat="1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vertical="top" wrapText="1"/>
    </xf>
    <xf numFmtId="0" fontId="11" fillId="2" borderId="4" xfId="2" applyFont="1" applyFill="1" applyBorder="1" applyAlignment="1">
      <alignment horizontal="left" vertical="top" wrapText="1"/>
    </xf>
    <xf numFmtId="4" fontId="13" fillId="2" borderId="4" xfId="2" applyNumberFormat="1" applyFont="1" applyFill="1" applyBorder="1" applyAlignment="1">
      <alignment horizontal="right" vertical="center" wrapText="1"/>
    </xf>
    <xf numFmtId="168" fontId="13" fillId="2" borderId="4" xfId="2" applyNumberFormat="1" applyFont="1" applyFill="1" applyBorder="1" applyAlignment="1">
      <alignment horizontal="right" vertical="center" wrapText="1"/>
    </xf>
    <xf numFmtId="0" fontId="11" fillId="2" borderId="9" xfId="2" applyFont="1" applyFill="1" applyBorder="1" applyAlignment="1">
      <alignment horizontal="left" vertical="top" wrapText="1"/>
    </xf>
    <xf numFmtId="4" fontId="13" fillId="2" borderId="9" xfId="2" applyNumberFormat="1" applyFont="1" applyFill="1" applyBorder="1" applyAlignment="1">
      <alignment horizontal="right" vertical="center" wrapText="1"/>
    </xf>
    <xf numFmtId="168" fontId="13" fillId="2" borderId="9" xfId="2" applyNumberFormat="1" applyFont="1" applyFill="1" applyBorder="1" applyAlignment="1">
      <alignment horizontal="right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left" vertical="top" wrapText="1"/>
    </xf>
    <xf numFmtId="0" fontId="12" fillId="2" borderId="1" xfId="3" applyFont="1" applyFill="1" applyBorder="1" applyAlignment="1">
      <alignment horizontal="left" vertical="center" wrapText="1"/>
    </xf>
    <xf numFmtId="4" fontId="13" fillId="2" borderId="1" xfId="3" applyNumberFormat="1" applyFont="1" applyFill="1" applyBorder="1" applyAlignment="1">
      <alignment horizontal="right"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top" wrapText="1"/>
    </xf>
    <xf numFmtId="0" fontId="11" fillId="2" borderId="4" xfId="3" applyFont="1" applyFill="1" applyBorder="1" applyAlignment="1">
      <alignment horizontal="left" vertical="top" wrapText="1"/>
    </xf>
    <xf numFmtId="4" fontId="13" fillId="2" borderId="4" xfId="3" applyNumberFormat="1" applyFont="1" applyFill="1" applyBorder="1" applyAlignment="1">
      <alignment horizontal="right" vertical="center" wrapText="1"/>
    </xf>
    <xf numFmtId="168" fontId="13" fillId="2" borderId="4" xfId="3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left" vertical="top" wrapText="1"/>
    </xf>
    <xf numFmtId="4" fontId="13" fillId="2" borderId="9" xfId="3" applyNumberFormat="1" applyFont="1" applyFill="1" applyBorder="1" applyAlignment="1">
      <alignment horizontal="right" vertical="center" wrapText="1"/>
    </xf>
    <xf numFmtId="168" fontId="13" fillId="2" borderId="9" xfId="3" applyNumberFormat="1" applyFont="1" applyFill="1" applyBorder="1" applyAlignment="1">
      <alignment horizontal="right" vertical="center" wrapText="1"/>
    </xf>
    <xf numFmtId="0" fontId="14" fillId="2" borderId="1" xfId="3" applyFont="1" applyFill="1" applyBorder="1" applyAlignment="1">
      <alignment horizontal="left" vertical="center" wrapText="1"/>
    </xf>
    <xf numFmtId="164" fontId="15" fillId="0" borderId="4" xfId="0" applyNumberFormat="1" applyFont="1" applyBorder="1" applyAlignment="1">
      <alignment wrapText="1"/>
    </xf>
    <xf numFmtId="164" fontId="0" fillId="0" borderId="1" xfId="0" applyNumberFormat="1" applyBorder="1"/>
    <xf numFmtId="0" fontId="21" fillId="0" borderId="20" xfId="9" applyFont="1" applyBorder="1" applyAlignment="1">
      <alignment wrapText="1"/>
    </xf>
    <xf numFmtId="0" fontId="20" fillId="0" borderId="1" xfId="9"/>
    <xf numFmtId="0" fontId="15" fillId="0" borderId="20" xfId="2" applyFont="1" applyBorder="1" applyAlignment="1">
      <alignment wrapText="1"/>
    </xf>
    <xf numFmtId="0" fontId="2" fillId="0" borderId="1" xfId="2"/>
    <xf numFmtId="0" fontId="24" fillId="0" borderId="20" xfId="10" applyFont="1" applyBorder="1" applyAlignment="1">
      <alignment wrapText="1"/>
    </xf>
    <xf numFmtId="0" fontId="23" fillId="0" borderId="1" xfId="10"/>
    <xf numFmtId="164" fontId="4" fillId="0" borderId="1" xfId="0" applyNumberFormat="1" applyFont="1" applyBorder="1" applyAlignment="1">
      <alignment horizontal="center" vertical="center"/>
    </xf>
    <xf numFmtId="0" fontId="15" fillId="0" borderId="4" xfId="2" applyFont="1" applyBorder="1" applyAlignment="1">
      <alignment wrapText="1"/>
    </xf>
    <xf numFmtId="0" fontId="2" fillId="0" borderId="1" xfId="2" applyFont="1" applyBorder="1"/>
  </cellXfs>
  <cellStyles count="11">
    <cellStyle name="Hiperlink" xfId="8" builtinId="8"/>
    <cellStyle name="Normal" xfId="0" builtinId="0"/>
    <cellStyle name="Normal 2" xfId="1"/>
    <cellStyle name="Normal 2 2" xfId="2"/>
    <cellStyle name="Normal 2 3" xfId="7"/>
    <cellStyle name="Normal 3" xfId="3"/>
    <cellStyle name="Normal 4" xfId="9"/>
    <cellStyle name="Normal 5" xfId="10"/>
    <cellStyle name="Porcentagem" xfId="4" builtinId="5"/>
    <cellStyle name="Porcentagem 2" xfId="5"/>
    <cellStyle name="Porcentagem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676275</xdr:colOff>
      <xdr:row>2</xdr:row>
      <xdr:rowOff>19050</xdr:rowOff>
    </xdr:from>
    <xdr:to>
      <xdr:col>2</xdr:col>
      <xdr:colOff>1362075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71475"/>
          <a:ext cx="685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0</xdr:col>
      <xdr:colOff>952500</xdr:colOff>
      <xdr:row>2</xdr:row>
      <xdr:rowOff>161924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1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42875" y="28575"/>
          <a:ext cx="80962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ACAU-AM-Urucurituba-AM-JAN-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ACAU-AM-Urucurituba-AM-MAR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Entrada"/>
      <sheetName val="Custeio"/>
      <sheetName val="Resumo"/>
      <sheetName val="Compara_Custo"/>
      <sheetName val="Preços"/>
      <sheetName val="Análise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50">
          <cell r="A50" t="str">
            <v>Elaboração: CONAB/DIPAI/SUINF/GECUP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Entrada"/>
      <sheetName val="Custeio"/>
      <sheetName val="Resumo"/>
      <sheetName val="Compara_Custo"/>
      <sheetName val="Preços"/>
      <sheetName val="Análise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50">
          <cell r="A50" t="str">
            <v>Elaboração: CONAB/DIPAI/SUINF/GECUP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tabSelected="1" zoomScaleNormal="100" workbookViewId="0">
      <selection activeCell="J22" sqref="J22"/>
    </sheetView>
  </sheetViews>
  <sheetFormatPr defaultRowHeight="13.5"/>
  <cols>
    <col min="1" max="2" width="9.625" style="99" customWidth="1"/>
    <col min="3" max="3" width="23.25" style="99" bestFit="1" customWidth="1"/>
    <col min="4" max="11" width="9.625" style="99" customWidth="1"/>
    <col min="12" max="16384" width="9" style="99"/>
  </cols>
  <sheetData>
    <row r="1" spans="2:10" ht="14.25" thickBot="1"/>
    <row r="2" spans="2:10">
      <c r="B2" s="100"/>
      <c r="C2" s="101"/>
      <c r="D2" s="101"/>
      <c r="E2" s="101"/>
      <c r="F2" s="101"/>
      <c r="G2" s="101"/>
      <c r="H2" s="101"/>
      <c r="I2" s="101"/>
      <c r="J2" s="102"/>
    </row>
    <row r="3" spans="2:10">
      <c r="B3" s="103"/>
      <c r="C3" s="104"/>
      <c r="D3" s="104"/>
      <c r="E3" s="105" t="s">
        <v>266</v>
      </c>
      <c r="F3" s="104"/>
      <c r="G3" s="104"/>
      <c r="H3" s="104"/>
      <c r="I3" s="104"/>
      <c r="J3" s="106"/>
    </row>
    <row r="4" spans="2:10">
      <c r="B4" s="103"/>
      <c r="C4" s="104"/>
      <c r="D4" s="104"/>
      <c r="E4" s="105" t="s">
        <v>267</v>
      </c>
      <c r="F4" s="104"/>
      <c r="G4" s="104"/>
      <c r="H4" s="104"/>
      <c r="I4" s="104"/>
      <c r="J4" s="106"/>
    </row>
    <row r="5" spans="2:10">
      <c r="B5" s="103"/>
      <c r="C5" s="104"/>
      <c r="D5" s="104"/>
      <c r="E5" s="105" t="s">
        <v>268</v>
      </c>
      <c r="F5" s="104"/>
      <c r="G5" s="104"/>
      <c r="H5" s="104"/>
      <c r="I5" s="104"/>
      <c r="J5" s="106"/>
    </row>
    <row r="6" spans="2:10">
      <c r="B6" s="103"/>
      <c r="C6" s="104"/>
      <c r="D6" s="104"/>
      <c r="E6" s="104"/>
      <c r="F6" s="104"/>
      <c r="G6" s="104"/>
      <c r="H6" s="104"/>
      <c r="I6" s="104"/>
      <c r="J6" s="106"/>
    </row>
    <row r="7" spans="2:10">
      <c r="B7" s="103"/>
      <c r="C7" s="153" t="s">
        <v>269</v>
      </c>
      <c r="D7" s="154"/>
      <c r="E7" s="154"/>
      <c r="F7" s="154"/>
      <c r="G7" s="154"/>
      <c r="H7" s="154"/>
      <c r="I7" s="155"/>
      <c r="J7" s="106"/>
    </row>
    <row r="8" spans="2:10">
      <c r="B8" s="103"/>
      <c r="C8" s="140" t="s">
        <v>270</v>
      </c>
      <c r="D8" s="141"/>
      <c r="E8" s="156" t="s">
        <v>275</v>
      </c>
      <c r="F8" s="157"/>
      <c r="G8" s="157"/>
      <c r="H8" s="157"/>
      <c r="I8" s="158"/>
      <c r="J8" s="106"/>
    </row>
    <row r="9" spans="2:10">
      <c r="B9" s="103"/>
      <c r="C9" s="107" t="s">
        <v>271</v>
      </c>
      <c r="D9" s="159" t="s">
        <v>272</v>
      </c>
      <c r="E9" s="155"/>
      <c r="F9" s="107" t="s">
        <v>273</v>
      </c>
      <c r="G9" s="153" t="s">
        <v>274</v>
      </c>
      <c r="H9" s="154"/>
      <c r="I9" s="155"/>
      <c r="J9" s="106"/>
    </row>
    <row r="10" spans="2:10">
      <c r="B10" s="103"/>
      <c r="C10" s="108" t="s">
        <v>276</v>
      </c>
      <c r="D10" s="150" t="s">
        <v>277</v>
      </c>
      <c r="E10" s="150"/>
      <c r="F10" s="108" t="s">
        <v>281</v>
      </c>
      <c r="G10" s="144" t="s">
        <v>304</v>
      </c>
      <c r="H10" s="145"/>
      <c r="I10" s="146"/>
      <c r="J10" s="106"/>
    </row>
    <row r="11" spans="2:10">
      <c r="B11" s="103"/>
      <c r="C11" s="108" t="s">
        <v>276</v>
      </c>
      <c r="D11" s="150" t="s">
        <v>278</v>
      </c>
      <c r="E11" s="150"/>
      <c r="F11" s="108" t="s">
        <v>281</v>
      </c>
      <c r="G11" s="144" t="s">
        <v>308</v>
      </c>
      <c r="H11" s="145"/>
      <c r="I11" s="146"/>
      <c r="J11" s="106"/>
    </row>
    <row r="12" spans="2:10">
      <c r="B12" s="103"/>
      <c r="C12" s="108" t="s">
        <v>276</v>
      </c>
      <c r="D12" s="140" t="s">
        <v>279</v>
      </c>
      <c r="E12" s="141"/>
      <c r="F12" s="108" t="s">
        <v>281</v>
      </c>
      <c r="G12" s="144" t="s">
        <v>308</v>
      </c>
      <c r="H12" s="145"/>
      <c r="I12" s="146"/>
      <c r="J12" s="106"/>
    </row>
    <row r="13" spans="2:10">
      <c r="B13" s="103"/>
      <c r="C13" s="122" t="s">
        <v>276</v>
      </c>
      <c r="D13" s="142" t="s">
        <v>280</v>
      </c>
      <c r="E13" s="143"/>
      <c r="F13" s="122" t="s">
        <v>281</v>
      </c>
      <c r="G13" s="147" t="s">
        <v>282</v>
      </c>
      <c r="H13" s="148"/>
      <c r="I13" s="149"/>
      <c r="J13" s="106"/>
    </row>
    <row r="14" spans="2:10">
      <c r="B14" s="103"/>
      <c r="C14" s="109"/>
      <c r="D14" s="151"/>
      <c r="E14" s="151"/>
      <c r="F14" s="109"/>
      <c r="G14" s="152"/>
      <c r="H14" s="152"/>
      <c r="I14" s="152"/>
      <c r="J14" s="106"/>
    </row>
    <row r="15" spans="2:10">
      <c r="B15" s="103"/>
      <c r="C15" s="137" t="s">
        <v>283</v>
      </c>
      <c r="D15" s="137"/>
      <c r="E15" s="137"/>
      <c r="F15" s="137"/>
      <c r="G15" s="137"/>
      <c r="H15" s="137"/>
      <c r="I15" s="137"/>
      <c r="J15" s="106"/>
    </row>
    <row r="16" spans="2:10">
      <c r="B16" s="103"/>
      <c r="C16" s="137"/>
      <c r="D16" s="137"/>
      <c r="E16" s="137"/>
      <c r="F16" s="137"/>
      <c r="G16" s="137"/>
      <c r="H16" s="137"/>
      <c r="I16" s="137"/>
      <c r="J16" s="106"/>
    </row>
    <row r="17" spans="2:10">
      <c r="B17" s="103"/>
      <c r="C17" s="137"/>
      <c r="D17" s="137"/>
      <c r="E17" s="137"/>
      <c r="F17" s="137"/>
      <c r="G17" s="137"/>
      <c r="H17" s="137"/>
      <c r="I17" s="137"/>
      <c r="J17" s="106"/>
    </row>
    <row r="18" spans="2:10">
      <c r="B18" s="103"/>
      <c r="C18" s="110"/>
      <c r="D18" s="138"/>
      <c r="E18" s="138"/>
      <c r="F18" s="110"/>
      <c r="G18" s="139"/>
      <c r="H18" s="139"/>
      <c r="I18" s="139"/>
      <c r="J18" s="106"/>
    </row>
    <row r="19" spans="2:10">
      <c r="B19" s="103"/>
      <c r="C19" s="104"/>
      <c r="D19" s="105"/>
      <c r="E19" s="105"/>
      <c r="F19" s="105"/>
      <c r="G19" s="105"/>
      <c r="H19" s="105"/>
      <c r="I19" s="105"/>
      <c r="J19" s="106"/>
    </row>
    <row r="20" spans="2:10" ht="14.25" thickBot="1">
      <c r="B20" s="111"/>
      <c r="C20" s="112"/>
      <c r="D20" s="113"/>
      <c r="E20" s="113"/>
      <c r="F20" s="113"/>
      <c r="G20" s="113"/>
      <c r="H20" s="113"/>
      <c r="I20" s="113"/>
      <c r="J20" s="114"/>
    </row>
    <row r="21" spans="2:10">
      <c r="B21" s="101"/>
      <c r="C21" s="101"/>
      <c r="D21" s="115"/>
      <c r="E21" s="115"/>
      <c r="F21" s="115"/>
      <c r="G21" s="115"/>
      <c r="H21" s="115"/>
      <c r="I21" s="115"/>
      <c r="J21" s="101"/>
    </row>
    <row r="22" spans="2:10">
      <c r="B22" s="104"/>
      <c r="C22" s="104"/>
      <c r="D22" s="105"/>
      <c r="E22" s="105"/>
      <c r="F22" s="105"/>
      <c r="G22" s="105"/>
      <c r="H22" s="105"/>
      <c r="I22" s="105"/>
      <c r="J22" s="104"/>
    </row>
    <row r="23" spans="2:10">
      <c r="B23" s="104"/>
      <c r="C23" s="104"/>
      <c r="D23" s="105"/>
      <c r="E23" s="105"/>
      <c r="F23" s="105"/>
      <c r="G23" s="105"/>
      <c r="H23" s="105"/>
      <c r="I23" s="105"/>
      <c r="J23" s="104"/>
    </row>
    <row r="24" spans="2:10">
      <c r="B24" s="104"/>
      <c r="C24" s="104"/>
      <c r="D24" s="105"/>
      <c r="E24" s="105"/>
      <c r="F24" s="105"/>
      <c r="G24" s="105"/>
      <c r="H24" s="105"/>
      <c r="I24" s="105"/>
      <c r="J24" s="104"/>
    </row>
    <row r="25" spans="2:10">
      <c r="B25" s="104"/>
      <c r="C25" s="104"/>
      <c r="D25" s="105"/>
      <c r="E25" s="105"/>
      <c r="F25" s="105"/>
      <c r="G25" s="105"/>
      <c r="H25" s="105"/>
      <c r="I25" s="105"/>
      <c r="J25" s="104"/>
    </row>
    <row r="26" spans="2:10">
      <c r="B26" s="104"/>
      <c r="C26" s="104"/>
      <c r="D26" s="105"/>
      <c r="E26" s="105"/>
      <c r="F26" s="105"/>
      <c r="G26" s="105"/>
      <c r="H26" s="105"/>
      <c r="I26" s="105"/>
      <c r="J26" s="104"/>
    </row>
    <row r="27" spans="2:10">
      <c r="B27" s="104"/>
      <c r="C27" s="104"/>
      <c r="D27" s="104"/>
      <c r="E27" s="104"/>
      <c r="F27" s="104"/>
      <c r="G27" s="104"/>
      <c r="H27" s="104"/>
      <c r="I27" s="104"/>
      <c r="J27" s="104"/>
    </row>
    <row r="28" spans="2:10">
      <c r="B28" s="104"/>
      <c r="C28" s="104"/>
      <c r="D28" s="104"/>
      <c r="E28" s="104"/>
      <c r="F28" s="104"/>
      <c r="G28" s="104"/>
      <c r="H28" s="104"/>
      <c r="I28" s="104"/>
      <c r="J28" s="104"/>
    </row>
    <row r="29" spans="2:10">
      <c r="B29" s="104"/>
      <c r="C29" s="104"/>
      <c r="D29" s="104"/>
      <c r="E29" s="104"/>
      <c r="F29" s="104"/>
      <c r="G29" s="104"/>
      <c r="H29" s="104"/>
      <c r="I29" s="104"/>
      <c r="J29" s="104"/>
    </row>
    <row r="30" spans="2:10">
      <c r="B30" s="104"/>
      <c r="C30" s="104"/>
      <c r="D30" s="104"/>
      <c r="E30" s="104"/>
      <c r="F30" s="104"/>
      <c r="G30" s="104"/>
      <c r="H30" s="104"/>
      <c r="I30" s="104"/>
      <c r="J30" s="104"/>
    </row>
    <row r="31" spans="2:10">
      <c r="B31" s="104"/>
      <c r="C31" s="104"/>
      <c r="D31" s="104"/>
      <c r="E31" s="104"/>
      <c r="F31" s="104"/>
      <c r="G31" s="104"/>
      <c r="H31" s="104"/>
      <c r="I31" s="104"/>
      <c r="J31" s="104"/>
    </row>
    <row r="32" spans="2:10">
      <c r="B32" s="104"/>
      <c r="C32" s="104"/>
      <c r="D32" s="104"/>
      <c r="E32" s="104"/>
      <c r="F32" s="104"/>
      <c r="G32" s="104"/>
      <c r="H32" s="104"/>
      <c r="I32" s="104"/>
      <c r="J32" s="104"/>
    </row>
    <row r="33" spans="2:10">
      <c r="B33" s="104"/>
      <c r="C33" s="104"/>
      <c r="D33" s="104"/>
      <c r="E33" s="104"/>
      <c r="F33" s="104"/>
      <c r="G33" s="104"/>
      <c r="H33" s="104"/>
      <c r="I33" s="104"/>
      <c r="J33" s="104"/>
    </row>
    <row r="34" spans="2:10">
      <c r="B34" s="104"/>
      <c r="C34" s="104"/>
      <c r="D34" s="104"/>
      <c r="E34" s="104"/>
      <c r="F34" s="104"/>
      <c r="G34" s="104"/>
      <c r="H34" s="104"/>
      <c r="I34" s="104"/>
      <c r="J34" s="104"/>
    </row>
    <row r="35" spans="2:10">
      <c r="B35" s="104"/>
      <c r="C35" s="104"/>
      <c r="D35" s="104"/>
      <c r="E35" s="104"/>
      <c r="F35" s="104"/>
      <c r="G35" s="104"/>
      <c r="H35" s="104"/>
      <c r="I35" s="104"/>
      <c r="J35" s="104"/>
    </row>
    <row r="36" spans="2:10">
      <c r="B36" s="104"/>
      <c r="C36" s="104"/>
      <c r="D36" s="104"/>
      <c r="E36" s="104"/>
      <c r="F36" s="104"/>
      <c r="G36" s="104"/>
      <c r="H36" s="104"/>
      <c r="I36" s="104"/>
      <c r="J36" s="104"/>
    </row>
    <row r="37" spans="2:10">
      <c r="B37" s="104"/>
      <c r="C37" s="104"/>
      <c r="D37" s="104"/>
      <c r="E37" s="104"/>
      <c r="F37" s="104"/>
      <c r="G37" s="104"/>
      <c r="H37" s="104"/>
      <c r="I37" s="104"/>
      <c r="J37" s="104"/>
    </row>
    <row r="38" spans="2:10">
      <c r="B38" s="104"/>
      <c r="C38" s="104"/>
      <c r="D38" s="104"/>
      <c r="E38" s="104"/>
      <c r="F38" s="104"/>
      <c r="G38" s="104"/>
      <c r="H38" s="104"/>
      <c r="I38" s="104"/>
      <c r="J38" s="104"/>
    </row>
    <row r="39" spans="2:10">
      <c r="B39" s="104"/>
      <c r="C39" s="104"/>
      <c r="D39" s="104"/>
      <c r="E39" s="104"/>
      <c r="F39" s="104"/>
      <c r="G39" s="104"/>
      <c r="H39" s="104"/>
      <c r="I39" s="104"/>
      <c r="J39" s="104"/>
    </row>
    <row r="40" spans="2:10">
      <c r="B40" s="104"/>
      <c r="C40" s="104"/>
      <c r="D40" s="104"/>
      <c r="E40" s="104"/>
      <c r="F40" s="104"/>
      <c r="G40" s="104"/>
      <c r="H40" s="104"/>
      <c r="I40" s="104"/>
      <c r="J40" s="104"/>
    </row>
    <row r="41" spans="2:10">
      <c r="B41" s="104"/>
      <c r="C41" s="104"/>
      <c r="D41" s="104"/>
      <c r="E41" s="104"/>
      <c r="F41" s="104"/>
      <c r="G41" s="104"/>
      <c r="H41" s="104"/>
      <c r="I41" s="104"/>
      <c r="J41" s="104"/>
    </row>
    <row r="42" spans="2:10">
      <c r="B42" s="104"/>
      <c r="C42" s="104"/>
      <c r="D42" s="104"/>
      <c r="E42" s="104"/>
      <c r="F42" s="104"/>
      <c r="G42" s="104"/>
      <c r="H42" s="104"/>
      <c r="I42" s="104"/>
      <c r="J42" s="104"/>
    </row>
    <row r="43" spans="2:10">
      <c r="B43" s="104"/>
      <c r="C43" s="104"/>
      <c r="D43" s="104"/>
      <c r="E43" s="104"/>
      <c r="F43" s="104"/>
      <c r="G43" s="104"/>
      <c r="H43" s="104"/>
      <c r="I43" s="104"/>
      <c r="J43" s="104"/>
    </row>
  </sheetData>
  <mergeCells count="20">
    <mergeCell ref="D10:E10"/>
    <mergeCell ref="G10:I10"/>
    <mergeCell ref="C7:I7"/>
    <mergeCell ref="C8:D8"/>
    <mergeCell ref="E8:I8"/>
    <mergeCell ref="D9:E9"/>
    <mergeCell ref="G9:I9"/>
    <mergeCell ref="D11:E11"/>
    <mergeCell ref="G11:I11"/>
    <mergeCell ref="D14:E14"/>
    <mergeCell ref="G14:I14"/>
    <mergeCell ref="C15:I15"/>
    <mergeCell ref="C17:I17"/>
    <mergeCell ref="D18:E18"/>
    <mergeCell ref="G18:I18"/>
    <mergeCell ref="D12:E12"/>
    <mergeCell ref="D13:E13"/>
    <mergeCell ref="G12:I12"/>
    <mergeCell ref="G13:I13"/>
    <mergeCell ref="C16:I16"/>
  </mergeCells>
  <hyperlinks>
    <hyperlink ref="G12:I12" location="'Manicoré-AM-2011'!A1" display="2011 a 2020"/>
    <hyperlink ref="G13:I13" location="'Urucurituba-AM-2011'!A1" display="2011 a 2017"/>
    <hyperlink ref="G11:I11" location="'Coari-AM-2011'!A1" display="2011 a 2020"/>
    <hyperlink ref="G10:I10" location="'Boca do Acre-AM-2018'!A1" display="2018 a 2020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1" customWidth="1"/>
    <col min="5" max="254" width="11.5" style="1"/>
    <col min="255" max="255" width="45.625" style="1" customWidth="1"/>
    <col min="256" max="257" width="12.625" style="1" customWidth="1"/>
    <col min="258" max="258" width="8.625" style="1" customWidth="1"/>
    <col min="259" max="510" width="11.5" style="1"/>
    <col min="511" max="511" width="45.625" style="1" customWidth="1"/>
    <col min="512" max="513" width="12.625" style="1" customWidth="1"/>
    <col min="514" max="514" width="8.625" style="1" customWidth="1"/>
    <col min="515" max="766" width="11.5" style="1"/>
    <col min="767" max="767" width="45.625" style="1" customWidth="1"/>
    <col min="768" max="769" width="12.625" style="1" customWidth="1"/>
    <col min="770" max="770" width="8.625" style="1" customWidth="1"/>
    <col min="771" max="1022" width="11.5" style="1"/>
    <col min="1023" max="1023" width="45.625" style="1" customWidth="1"/>
    <col min="1024" max="1025" width="12.625" style="1" customWidth="1"/>
    <col min="1026" max="1026" width="8.625" style="1" customWidth="1"/>
    <col min="1027" max="1278" width="11.5" style="1"/>
    <col min="1279" max="1279" width="45.625" style="1" customWidth="1"/>
    <col min="1280" max="1281" width="12.625" style="1" customWidth="1"/>
    <col min="1282" max="1282" width="8.625" style="1" customWidth="1"/>
    <col min="1283" max="1534" width="11.5" style="1"/>
    <col min="1535" max="1535" width="45.625" style="1" customWidth="1"/>
    <col min="1536" max="1537" width="12.625" style="1" customWidth="1"/>
    <col min="1538" max="1538" width="8.625" style="1" customWidth="1"/>
    <col min="1539" max="1790" width="11.5" style="1"/>
    <col min="1791" max="1791" width="45.625" style="1" customWidth="1"/>
    <col min="1792" max="1793" width="12.625" style="1" customWidth="1"/>
    <col min="1794" max="1794" width="8.625" style="1" customWidth="1"/>
    <col min="1795" max="2046" width="11.5" style="1"/>
    <col min="2047" max="2047" width="45.625" style="1" customWidth="1"/>
    <col min="2048" max="2049" width="12.625" style="1" customWidth="1"/>
    <col min="2050" max="2050" width="8.625" style="1" customWidth="1"/>
    <col min="2051" max="2302" width="11.5" style="1"/>
    <col min="2303" max="2303" width="45.625" style="1" customWidth="1"/>
    <col min="2304" max="2305" width="12.625" style="1" customWidth="1"/>
    <col min="2306" max="2306" width="8.625" style="1" customWidth="1"/>
    <col min="2307" max="2558" width="11.5" style="1"/>
    <col min="2559" max="2559" width="45.625" style="1" customWidth="1"/>
    <col min="2560" max="2561" width="12.625" style="1" customWidth="1"/>
    <col min="2562" max="2562" width="8.625" style="1" customWidth="1"/>
    <col min="2563" max="2814" width="11.5" style="1"/>
    <col min="2815" max="2815" width="45.625" style="1" customWidth="1"/>
    <col min="2816" max="2817" width="12.625" style="1" customWidth="1"/>
    <col min="2818" max="2818" width="8.625" style="1" customWidth="1"/>
    <col min="2819" max="3070" width="11.5" style="1"/>
    <col min="3071" max="3071" width="45.625" style="1" customWidth="1"/>
    <col min="3072" max="3073" width="12.625" style="1" customWidth="1"/>
    <col min="3074" max="3074" width="8.625" style="1" customWidth="1"/>
    <col min="3075" max="3326" width="11.5" style="1"/>
    <col min="3327" max="3327" width="45.625" style="1" customWidth="1"/>
    <col min="3328" max="3329" width="12.625" style="1" customWidth="1"/>
    <col min="3330" max="3330" width="8.625" style="1" customWidth="1"/>
    <col min="3331" max="3582" width="11.5" style="1"/>
    <col min="3583" max="3583" width="45.625" style="1" customWidth="1"/>
    <col min="3584" max="3585" width="12.625" style="1" customWidth="1"/>
    <col min="3586" max="3586" width="8.625" style="1" customWidth="1"/>
    <col min="3587" max="3838" width="11.5" style="1"/>
    <col min="3839" max="3839" width="45.625" style="1" customWidth="1"/>
    <col min="3840" max="3841" width="12.625" style="1" customWidth="1"/>
    <col min="3842" max="3842" width="8.625" style="1" customWidth="1"/>
    <col min="3843" max="4094" width="11.5" style="1"/>
    <col min="4095" max="4095" width="45.625" style="1" customWidth="1"/>
    <col min="4096" max="4097" width="12.625" style="1" customWidth="1"/>
    <col min="4098" max="4098" width="8.625" style="1" customWidth="1"/>
    <col min="4099" max="4350" width="11.5" style="1"/>
    <col min="4351" max="4351" width="45.625" style="1" customWidth="1"/>
    <col min="4352" max="4353" width="12.625" style="1" customWidth="1"/>
    <col min="4354" max="4354" width="8.625" style="1" customWidth="1"/>
    <col min="4355" max="4606" width="11.5" style="1"/>
    <col min="4607" max="4607" width="45.625" style="1" customWidth="1"/>
    <col min="4608" max="4609" width="12.625" style="1" customWidth="1"/>
    <col min="4610" max="4610" width="8.625" style="1" customWidth="1"/>
    <col min="4611" max="4862" width="11.5" style="1"/>
    <col min="4863" max="4863" width="45.625" style="1" customWidth="1"/>
    <col min="4864" max="4865" width="12.625" style="1" customWidth="1"/>
    <col min="4866" max="4866" width="8.625" style="1" customWidth="1"/>
    <col min="4867" max="5118" width="11.5" style="1"/>
    <col min="5119" max="5119" width="45.625" style="1" customWidth="1"/>
    <col min="5120" max="5121" width="12.625" style="1" customWidth="1"/>
    <col min="5122" max="5122" width="8.625" style="1" customWidth="1"/>
    <col min="5123" max="5374" width="11.5" style="1"/>
    <col min="5375" max="5375" width="45.625" style="1" customWidth="1"/>
    <col min="5376" max="5377" width="12.625" style="1" customWidth="1"/>
    <col min="5378" max="5378" width="8.625" style="1" customWidth="1"/>
    <col min="5379" max="5630" width="11.5" style="1"/>
    <col min="5631" max="5631" width="45.625" style="1" customWidth="1"/>
    <col min="5632" max="5633" width="12.625" style="1" customWidth="1"/>
    <col min="5634" max="5634" width="8.625" style="1" customWidth="1"/>
    <col min="5635" max="5886" width="11.5" style="1"/>
    <col min="5887" max="5887" width="45.625" style="1" customWidth="1"/>
    <col min="5888" max="5889" width="12.625" style="1" customWidth="1"/>
    <col min="5890" max="5890" width="8.625" style="1" customWidth="1"/>
    <col min="5891" max="6142" width="11.5" style="1"/>
    <col min="6143" max="6143" width="45.625" style="1" customWidth="1"/>
    <col min="6144" max="6145" width="12.625" style="1" customWidth="1"/>
    <col min="6146" max="6146" width="8.625" style="1" customWidth="1"/>
    <col min="6147" max="6398" width="11.5" style="1"/>
    <col min="6399" max="6399" width="45.625" style="1" customWidth="1"/>
    <col min="6400" max="6401" width="12.625" style="1" customWidth="1"/>
    <col min="6402" max="6402" width="8.625" style="1" customWidth="1"/>
    <col min="6403" max="6654" width="11.5" style="1"/>
    <col min="6655" max="6655" width="45.625" style="1" customWidth="1"/>
    <col min="6656" max="6657" width="12.625" style="1" customWidth="1"/>
    <col min="6658" max="6658" width="8.625" style="1" customWidth="1"/>
    <col min="6659" max="6910" width="11.5" style="1"/>
    <col min="6911" max="6911" width="45.625" style="1" customWidth="1"/>
    <col min="6912" max="6913" width="12.625" style="1" customWidth="1"/>
    <col min="6914" max="6914" width="8.625" style="1" customWidth="1"/>
    <col min="6915" max="7166" width="11.5" style="1"/>
    <col min="7167" max="7167" width="45.625" style="1" customWidth="1"/>
    <col min="7168" max="7169" width="12.625" style="1" customWidth="1"/>
    <col min="7170" max="7170" width="8.625" style="1" customWidth="1"/>
    <col min="7171" max="7422" width="11.5" style="1"/>
    <col min="7423" max="7423" width="45.625" style="1" customWidth="1"/>
    <col min="7424" max="7425" width="12.625" style="1" customWidth="1"/>
    <col min="7426" max="7426" width="8.625" style="1" customWidth="1"/>
    <col min="7427" max="7678" width="11.5" style="1"/>
    <col min="7679" max="7679" width="45.625" style="1" customWidth="1"/>
    <col min="7680" max="7681" width="12.625" style="1" customWidth="1"/>
    <col min="7682" max="7682" width="8.625" style="1" customWidth="1"/>
    <col min="7683" max="7934" width="11.5" style="1"/>
    <col min="7935" max="7935" width="45.625" style="1" customWidth="1"/>
    <col min="7936" max="7937" width="12.625" style="1" customWidth="1"/>
    <col min="7938" max="7938" width="8.625" style="1" customWidth="1"/>
    <col min="7939" max="8190" width="11.5" style="1"/>
    <col min="8191" max="8191" width="45.625" style="1" customWidth="1"/>
    <col min="8192" max="8193" width="12.625" style="1" customWidth="1"/>
    <col min="8194" max="8194" width="8.625" style="1" customWidth="1"/>
    <col min="8195" max="8446" width="11.5" style="1"/>
    <col min="8447" max="8447" width="45.625" style="1" customWidth="1"/>
    <col min="8448" max="8449" width="12.625" style="1" customWidth="1"/>
    <col min="8450" max="8450" width="8.625" style="1" customWidth="1"/>
    <col min="8451" max="8702" width="11.5" style="1"/>
    <col min="8703" max="8703" width="45.625" style="1" customWidth="1"/>
    <col min="8704" max="8705" width="12.625" style="1" customWidth="1"/>
    <col min="8706" max="8706" width="8.625" style="1" customWidth="1"/>
    <col min="8707" max="8958" width="11.5" style="1"/>
    <col min="8959" max="8959" width="45.625" style="1" customWidth="1"/>
    <col min="8960" max="8961" width="12.625" style="1" customWidth="1"/>
    <col min="8962" max="8962" width="8.625" style="1" customWidth="1"/>
    <col min="8963" max="9214" width="11.5" style="1"/>
    <col min="9215" max="9215" width="45.625" style="1" customWidth="1"/>
    <col min="9216" max="9217" width="12.625" style="1" customWidth="1"/>
    <col min="9218" max="9218" width="8.625" style="1" customWidth="1"/>
    <col min="9219" max="9470" width="11.5" style="1"/>
    <col min="9471" max="9471" width="45.625" style="1" customWidth="1"/>
    <col min="9472" max="9473" width="12.625" style="1" customWidth="1"/>
    <col min="9474" max="9474" width="8.625" style="1" customWidth="1"/>
    <col min="9475" max="9726" width="11.5" style="1"/>
    <col min="9727" max="9727" width="45.625" style="1" customWidth="1"/>
    <col min="9728" max="9729" width="12.625" style="1" customWidth="1"/>
    <col min="9730" max="9730" width="8.625" style="1" customWidth="1"/>
    <col min="9731" max="9982" width="11.5" style="1"/>
    <col min="9983" max="9983" width="45.625" style="1" customWidth="1"/>
    <col min="9984" max="9985" width="12.625" style="1" customWidth="1"/>
    <col min="9986" max="9986" width="8.625" style="1" customWidth="1"/>
    <col min="9987" max="10238" width="11.5" style="1"/>
    <col min="10239" max="10239" width="45.625" style="1" customWidth="1"/>
    <col min="10240" max="10241" width="12.625" style="1" customWidth="1"/>
    <col min="10242" max="10242" width="8.625" style="1" customWidth="1"/>
    <col min="10243" max="10494" width="11.5" style="1"/>
    <col min="10495" max="10495" width="45.625" style="1" customWidth="1"/>
    <col min="10496" max="10497" width="12.625" style="1" customWidth="1"/>
    <col min="10498" max="10498" width="8.625" style="1" customWidth="1"/>
    <col min="10499" max="10750" width="11.5" style="1"/>
    <col min="10751" max="10751" width="45.625" style="1" customWidth="1"/>
    <col min="10752" max="10753" width="12.625" style="1" customWidth="1"/>
    <col min="10754" max="10754" width="8.625" style="1" customWidth="1"/>
    <col min="10755" max="11006" width="11.5" style="1"/>
    <col min="11007" max="11007" width="45.625" style="1" customWidth="1"/>
    <col min="11008" max="11009" width="12.625" style="1" customWidth="1"/>
    <col min="11010" max="11010" width="8.625" style="1" customWidth="1"/>
    <col min="11011" max="11262" width="11.5" style="1"/>
    <col min="11263" max="11263" width="45.625" style="1" customWidth="1"/>
    <col min="11264" max="11265" width="12.625" style="1" customWidth="1"/>
    <col min="11266" max="11266" width="8.625" style="1" customWidth="1"/>
    <col min="11267" max="11518" width="11.5" style="1"/>
    <col min="11519" max="11519" width="45.625" style="1" customWidth="1"/>
    <col min="11520" max="11521" width="12.625" style="1" customWidth="1"/>
    <col min="11522" max="11522" width="8.625" style="1" customWidth="1"/>
    <col min="11523" max="11774" width="11.5" style="1"/>
    <col min="11775" max="11775" width="45.625" style="1" customWidth="1"/>
    <col min="11776" max="11777" width="12.625" style="1" customWidth="1"/>
    <col min="11778" max="11778" width="8.625" style="1" customWidth="1"/>
    <col min="11779" max="12030" width="11.5" style="1"/>
    <col min="12031" max="12031" width="45.625" style="1" customWidth="1"/>
    <col min="12032" max="12033" width="12.625" style="1" customWidth="1"/>
    <col min="12034" max="12034" width="8.625" style="1" customWidth="1"/>
    <col min="12035" max="12286" width="11.5" style="1"/>
    <col min="12287" max="12287" width="45.625" style="1" customWidth="1"/>
    <col min="12288" max="12289" width="12.625" style="1" customWidth="1"/>
    <col min="12290" max="12290" width="8.625" style="1" customWidth="1"/>
    <col min="12291" max="12542" width="11.5" style="1"/>
    <col min="12543" max="12543" width="45.625" style="1" customWidth="1"/>
    <col min="12544" max="12545" width="12.625" style="1" customWidth="1"/>
    <col min="12546" max="12546" width="8.625" style="1" customWidth="1"/>
    <col min="12547" max="12798" width="11.5" style="1"/>
    <col min="12799" max="12799" width="45.625" style="1" customWidth="1"/>
    <col min="12800" max="12801" width="12.625" style="1" customWidth="1"/>
    <col min="12802" max="12802" width="8.625" style="1" customWidth="1"/>
    <col min="12803" max="13054" width="11.5" style="1"/>
    <col min="13055" max="13055" width="45.625" style="1" customWidth="1"/>
    <col min="13056" max="13057" width="12.625" style="1" customWidth="1"/>
    <col min="13058" max="13058" width="8.625" style="1" customWidth="1"/>
    <col min="13059" max="13310" width="11.5" style="1"/>
    <col min="13311" max="13311" width="45.625" style="1" customWidth="1"/>
    <col min="13312" max="13313" width="12.625" style="1" customWidth="1"/>
    <col min="13314" max="13314" width="8.625" style="1" customWidth="1"/>
    <col min="13315" max="13566" width="11.5" style="1"/>
    <col min="13567" max="13567" width="45.625" style="1" customWidth="1"/>
    <col min="13568" max="13569" width="12.625" style="1" customWidth="1"/>
    <col min="13570" max="13570" width="8.625" style="1" customWidth="1"/>
    <col min="13571" max="13822" width="11.5" style="1"/>
    <col min="13823" max="13823" width="45.625" style="1" customWidth="1"/>
    <col min="13824" max="13825" width="12.625" style="1" customWidth="1"/>
    <col min="13826" max="13826" width="8.625" style="1" customWidth="1"/>
    <col min="13827" max="14078" width="11.5" style="1"/>
    <col min="14079" max="14079" width="45.625" style="1" customWidth="1"/>
    <col min="14080" max="14081" width="12.625" style="1" customWidth="1"/>
    <col min="14082" max="14082" width="8.625" style="1" customWidth="1"/>
    <col min="14083" max="14334" width="11.5" style="1"/>
    <col min="14335" max="14335" width="45.625" style="1" customWidth="1"/>
    <col min="14336" max="14337" width="12.625" style="1" customWidth="1"/>
    <col min="14338" max="14338" width="8.625" style="1" customWidth="1"/>
    <col min="14339" max="14590" width="11.5" style="1"/>
    <col min="14591" max="14591" width="45.625" style="1" customWidth="1"/>
    <col min="14592" max="14593" width="12.625" style="1" customWidth="1"/>
    <col min="14594" max="14594" width="8.625" style="1" customWidth="1"/>
    <col min="14595" max="14846" width="11.5" style="1"/>
    <col min="14847" max="14847" width="45.625" style="1" customWidth="1"/>
    <col min="14848" max="14849" width="12.625" style="1" customWidth="1"/>
    <col min="14850" max="14850" width="8.625" style="1" customWidth="1"/>
    <col min="14851" max="15102" width="11.5" style="1"/>
    <col min="15103" max="15103" width="45.625" style="1" customWidth="1"/>
    <col min="15104" max="15105" width="12.625" style="1" customWidth="1"/>
    <col min="15106" max="15106" width="8.625" style="1" customWidth="1"/>
    <col min="15107" max="15358" width="11.5" style="1"/>
    <col min="15359" max="15359" width="45.625" style="1" customWidth="1"/>
    <col min="15360" max="15361" width="12.625" style="1" customWidth="1"/>
    <col min="15362" max="15362" width="8.625" style="1" customWidth="1"/>
    <col min="15363" max="15614" width="11.5" style="1"/>
    <col min="15615" max="15615" width="45.625" style="1" customWidth="1"/>
    <col min="15616" max="15617" width="12.625" style="1" customWidth="1"/>
    <col min="15618" max="15618" width="8.625" style="1" customWidth="1"/>
    <col min="15619" max="15870" width="11.5" style="1"/>
    <col min="15871" max="15871" width="45.625" style="1" customWidth="1"/>
    <col min="15872" max="15873" width="12.625" style="1" customWidth="1"/>
    <col min="15874" max="15874" width="8.625" style="1" customWidth="1"/>
    <col min="15875" max="16126" width="11.5" style="1"/>
    <col min="16127" max="16127" width="45.625" style="1" customWidth="1"/>
    <col min="16128" max="16129" width="12.625" style="1" customWidth="1"/>
    <col min="16130" max="16130" width="8.625" style="1" customWidth="1"/>
    <col min="16131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60</v>
      </c>
      <c r="B3" s="2"/>
      <c r="C3" s="2"/>
      <c r="D3" s="2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4">
        <v>450</v>
      </c>
      <c r="C5" s="5" t="s">
        <v>61</v>
      </c>
    </row>
    <row r="6" spans="1:4">
      <c r="A6" s="6"/>
      <c r="B6" s="7" t="s">
        <v>6</v>
      </c>
      <c r="C6" s="8" t="s">
        <v>62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14" t="s">
        <v>15</v>
      </c>
      <c r="B10" s="1">
        <v>0</v>
      </c>
      <c r="C10" s="1">
        <v>0</v>
      </c>
      <c r="D10" s="15">
        <v>0</v>
      </c>
    </row>
    <row r="11" spans="1:4">
      <c r="A11" s="14" t="s">
        <v>16</v>
      </c>
      <c r="B11" s="1">
        <v>0</v>
      </c>
      <c r="C11" s="1">
        <v>0</v>
      </c>
      <c r="D11" s="15">
        <v>0</v>
      </c>
    </row>
    <row r="12" spans="1:4">
      <c r="A12" s="14" t="s">
        <v>17</v>
      </c>
      <c r="B12" s="1">
        <v>0</v>
      </c>
      <c r="C12" s="1">
        <v>0</v>
      </c>
      <c r="D12" s="15">
        <v>0</v>
      </c>
    </row>
    <row r="13" spans="1:4">
      <c r="A13" s="14" t="s">
        <v>18</v>
      </c>
      <c r="B13" s="1">
        <v>0</v>
      </c>
      <c r="C13" s="1">
        <v>0</v>
      </c>
      <c r="D13" s="15">
        <v>0</v>
      </c>
    </row>
    <row r="14" spans="1:4">
      <c r="A14" s="14" t="s">
        <v>19</v>
      </c>
      <c r="B14" s="1">
        <v>0</v>
      </c>
      <c r="C14" s="1">
        <v>0</v>
      </c>
      <c r="D14" s="15">
        <v>0</v>
      </c>
    </row>
    <row r="15" spans="1:4">
      <c r="A15" s="5" t="s">
        <v>20</v>
      </c>
      <c r="B15" s="1">
        <v>2100</v>
      </c>
      <c r="C15" s="1">
        <v>4.67</v>
      </c>
      <c r="D15" s="15">
        <v>0.9342301943198803</v>
      </c>
    </row>
    <row r="16" spans="1:4">
      <c r="A16" s="5" t="s">
        <v>21</v>
      </c>
      <c r="B16" s="1">
        <v>37.32</v>
      </c>
      <c r="C16" s="1">
        <v>0.08</v>
      </c>
      <c r="D16" s="15">
        <v>1.6602605167627588E-2</v>
      </c>
    </row>
    <row r="17" spans="1:4">
      <c r="A17" s="5" t="s">
        <v>22</v>
      </c>
      <c r="B17" s="1">
        <v>0</v>
      </c>
      <c r="C17" s="1">
        <v>0</v>
      </c>
      <c r="D17" s="15">
        <v>0</v>
      </c>
    </row>
    <row r="18" spans="1:4">
      <c r="A18" s="5" t="s">
        <v>23</v>
      </c>
      <c r="B18" s="1">
        <v>0</v>
      </c>
      <c r="C18" s="1">
        <v>0</v>
      </c>
      <c r="D18" s="15">
        <v>0</v>
      </c>
    </row>
    <row r="19" spans="1:4">
      <c r="A19" s="5" t="s">
        <v>24</v>
      </c>
      <c r="B19" s="1">
        <v>0</v>
      </c>
      <c r="C19" s="1">
        <v>0</v>
      </c>
      <c r="D19" s="15">
        <v>0</v>
      </c>
    </row>
    <row r="20" spans="1:4">
      <c r="A20" s="5" t="s">
        <v>25</v>
      </c>
      <c r="B20" s="1">
        <v>64.12</v>
      </c>
      <c r="C20" s="1">
        <v>0.14000000000000001</v>
      </c>
      <c r="D20" s="15">
        <v>2.8525161933233682E-2</v>
      </c>
    </row>
    <row r="21" spans="1:4">
      <c r="A21" s="16" t="s">
        <v>26</v>
      </c>
      <c r="B21" s="17">
        <v>2201.44</v>
      </c>
      <c r="C21" s="17">
        <v>4.8899999999999997</v>
      </c>
      <c r="D21" s="18">
        <v>0.97935796142074161</v>
      </c>
    </row>
    <row r="22" spans="1:4">
      <c r="A22" s="19" t="s">
        <v>27</v>
      </c>
    </row>
    <row r="23" spans="1:4">
      <c r="A23" s="14" t="s">
        <v>28</v>
      </c>
      <c r="B23" s="1">
        <v>0</v>
      </c>
      <c r="C23" s="1">
        <v>0</v>
      </c>
      <c r="D23" s="15">
        <v>0</v>
      </c>
    </row>
    <row r="24" spans="1:4">
      <c r="A24" s="14" t="s">
        <v>29</v>
      </c>
      <c r="B24" s="1">
        <v>0</v>
      </c>
      <c r="C24" s="1">
        <v>0</v>
      </c>
      <c r="D24" s="15">
        <v>0</v>
      </c>
    </row>
    <row r="25" spans="1:4">
      <c r="A25" s="14" t="s">
        <v>30</v>
      </c>
      <c r="B25" s="1">
        <v>0</v>
      </c>
      <c r="C25" s="1">
        <v>0</v>
      </c>
      <c r="D25" s="15">
        <v>0</v>
      </c>
    </row>
    <row r="26" spans="1:4">
      <c r="A26" s="14" t="s">
        <v>31</v>
      </c>
      <c r="B26" s="1">
        <v>0</v>
      </c>
      <c r="C26" s="1">
        <v>0</v>
      </c>
      <c r="D26" s="15">
        <v>0</v>
      </c>
    </row>
    <row r="27" spans="1:4">
      <c r="A27" s="14" t="s">
        <v>32</v>
      </c>
      <c r="B27" s="1">
        <v>0</v>
      </c>
      <c r="C27" s="1">
        <v>0</v>
      </c>
      <c r="D27" s="15">
        <v>0</v>
      </c>
    </row>
    <row r="28" spans="1:4">
      <c r="A28" s="14" t="s">
        <v>33</v>
      </c>
      <c r="B28" s="1">
        <v>0</v>
      </c>
      <c r="C28" s="1">
        <v>0</v>
      </c>
      <c r="D28" s="15">
        <v>0</v>
      </c>
    </row>
    <row r="29" spans="1:4">
      <c r="A29" s="14" t="s">
        <v>34</v>
      </c>
      <c r="B29" s="1">
        <v>0</v>
      </c>
      <c r="C29" s="1">
        <v>0</v>
      </c>
      <c r="D29" s="15">
        <v>0</v>
      </c>
    </row>
    <row r="30" spans="1:4">
      <c r="A30" s="14" t="s">
        <v>35</v>
      </c>
      <c r="B30" s="1">
        <v>0</v>
      </c>
      <c r="C30" s="1">
        <v>0</v>
      </c>
      <c r="D30" s="15">
        <v>0</v>
      </c>
    </row>
    <row r="31" spans="1:4">
      <c r="A31" s="20" t="s">
        <v>36</v>
      </c>
      <c r="B31" s="21">
        <v>0</v>
      </c>
      <c r="C31" s="21">
        <v>0</v>
      </c>
      <c r="D31" s="22">
        <v>0</v>
      </c>
    </row>
    <row r="32" spans="1:4">
      <c r="A32" s="10" t="s">
        <v>37</v>
      </c>
    </row>
    <row r="33" spans="1:244">
      <c r="A33" s="14" t="s">
        <v>38</v>
      </c>
      <c r="B33" s="1">
        <v>0</v>
      </c>
      <c r="C33" s="1">
        <v>0</v>
      </c>
      <c r="D33" s="15">
        <v>0</v>
      </c>
    </row>
    <row r="34" spans="1:244">
      <c r="A34" s="5" t="s">
        <v>39</v>
      </c>
      <c r="B34" s="1">
        <v>0</v>
      </c>
      <c r="C34" s="1">
        <v>0</v>
      </c>
      <c r="D34" s="15">
        <v>0</v>
      </c>
    </row>
    <row r="35" spans="1:244" s="2" customFormat="1">
      <c r="A35" s="16" t="s">
        <v>40</v>
      </c>
      <c r="B35" s="17">
        <v>2201.44</v>
      </c>
      <c r="C35" s="17">
        <v>4.8899999999999997</v>
      </c>
      <c r="D35" s="18">
        <v>0.97935796142074161</v>
      </c>
    </row>
    <row r="36" spans="1:244">
      <c r="A36" s="10" t="s">
        <v>41</v>
      </c>
    </row>
    <row r="37" spans="1:244">
      <c r="A37" s="5" t="s">
        <v>42</v>
      </c>
      <c r="B37" s="1">
        <v>25.6</v>
      </c>
      <c r="C37" s="1">
        <v>0.06</v>
      </c>
      <c r="D37" s="15">
        <v>1.1388710940280447E-2</v>
      </c>
    </row>
    <row r="38" spans="1:244">
      <c r="A38" s="5" t="s">
        <v>43</v>
      </c>
      <c r="B38" s="1">
        <v>0</v>
      </c>
      <c r="C38" s="1">
        <v>0</v>
      </c>
      <c r="D38" s="15">
        <v>0</v>
      </c>
    </row>
    <row r="39" spans="1:244">
      <c r="A39" s="14" t="s">
        <v>44</v>
      </c>
      <c r="B39" s="1">
        <v>0</v>
      </c>
      <c r="C39" s="1">
        <v>0</v>
      </c>
      <c r="D39" s="15">
        <v>0</v>
      </c>
    </row>
    <row r="40" spans="1:244">
      <c r="A40" s="14" t="s">
        <v>45</v>
      </c>
      <c r="B40" s="1">
        <v>0</v>
      </c>
      <c r="C40" s="1">
        <v>0</v>
      </c>
      <c r="D40" s="15">
        <v>0</v>
      </c>
    </row>
    <row r="41" spans="1:244">
      <c r="A41" s="20" t="s">
        <v>46</v>
      </c>
      <c r="B41" s="21">
        <v>25.6</v>
      </c>
      <c r="C41" s="21">
        <v>0.06</v>
      </c>
      <c r="D41" s="22">
        <v>1.1388710940280447E-2</v>
      </c>
      <c r="E41" s="5"/>
      <c r="H41" s="15"/>
      <c r="I41" s="5"/>
      <c r="L41" s="15"/>
      <c r="M41" s="5"/>
      <c r="P41" s="15"/>
      <c r="Q41" s="5"/>
      <c r="T41" s="15"/>
      <c r="U41" s="5"/>
      <c r="X41" s="15"/>
      <c r="Y41" s="5"/>
      <c r="AB41" s="15"/>
      <c r="AC41" s="5"/>
      <c r="AF41" s="15"/>
      <c r="AG41" s="5"/>
      <c r="AJ41" s="15"/>
      <c r="AK41" s="5"/>
      <c r="AN41" s="15"/>
      <c r="AO41" s="5"/>
      <c r="AR41" s="15"/>
      <c r="AS41" s="5"/>
      <c r="AV41" s="15"/>
      <c r="AW41" s="5"/>
      <c r="AZ41" s="15"/>
      <c r="BA41" s="5"/>
      <c r="BD41" s="15"/>
      <c r="BE41" s="5"/>
      <c r="BH41" s="15"/>
      <c r="BI41" s="5"/>
      <c r="BL41" s="15"/>
      <c r="BM41" s="5"/>
      <c r="BP41" s="15"/>
      <c r="BQ41" s="5"/>
      <c r="BT41" s="15"/>
      <c r="BU41" s="5"/>
      <c r="BX41" s="15"/>
      <c r="BY41" s="5"/>
      <c r="CB41" s="15"/>
      <c r="CC41" s="5"/>
      <c r="CF41" s="15"/>
      <c r="CG41" s="5"/>
      <c r="CJ41" s="15"/>
      <c r="CK41" s="5"/>
      <c r="CN41" s="15"/>
      <c r="CO41" s="5"/>
      <c r="CR41" s="15"/>
      <c r="CS41" s="5"/>
      <c r="CV41" s="15"/>
      <c r="CW41" s="5"/>
      <c r="CZ41" s="15"/>
      <c r="DA41" s="5"/>
      <c r="DD41" s="15"/>
      <c r="DE41" s="5"/>
      <c r="DH41" s="15"/>
      <c r="DI41" s="5"/>
      <c r="DL41" s="15"/>
      <c r="DM41" s="5"/>
      <c r="DP41" s="15"/>
      <c r="DQ41" s="5"/>
      <c r="DT41" s="15"/>
      <c r="DU41" s="5"/>
      <c r="DX41" s="15"/>
      <c r="DY41" s="5"/>
      <c r="EB41" s="15"/>
      <c r="EC41" s="5"/>
      <c r="EF41" s="15"/>
      <c r="EG41" s="5"/>
      <c r="EJ41" s="15"/>
      <c r="EK41" s="5"/>
      <c r="EN41" s="15"/>
      <c r="EO41" s="5"/>
      <c r="ER41" s="15"/>
      <c r="ES41" s="5"/>
      <c r="EV41" s="15"/>
      <c r="EW41" s="5"/>
      <c r="EZ41" s="15"/>
      <c r="FA41" s="5"/>
      <c r="FD41" s="15"/>
      <c r="FE41" s="5"/>
      <c r="FH41" s="15"/>
      <c r="FI41" s="5"/>
      <c r="FL41" s="15"/>
      <c r="FM41" s="5"/>
      <c r="FP41" s="15"/>
      <c r="FQ41" s="5"/>
      <c r="FT41" s="15"/>
      <c r="FU41" s="5"/>
      <c r="FX41" s="15"/>
      <c r="FY41" s="5"/>
      <c r="GB41" s="15"/>
      <c r="GC41" s="5"/>
      <c r="GF41" s="15"/>
      <c r="GG41" s="5"/>
      <c r="GJ41" s="15"/>
      <c r="GK41" s="5"/>
      <c r="GN41" s="15"/>
      <c r="GO41" s="5"/>
      <c r="GR41" s="15"/>
      <c r="GS41" s="5"/>
      <c r="GV41" s="15"/>
      <c r="GW41" s="5"/>
      <c r="GZ41" s="15"/>
      <c r="HA41" s="5"/>
      <c r="HD41" s="15"/>
      <c r="HE41" s="5"/>
      <c r="HH41" s="15"/>
      <c r="HI41" s="5"/>
      <c r="HL41" s="15"/>
      <c r="HM41" s="5"/>
      <c r="HP41" s="15"/>
      <c r="HQ41" s="5"/>
      <c r="HT41" s="15"/>
      <c r="HU41" s="5"/>
      <c r="HX41" s="15"/>
      <c r="HY41" s="5"/>
      <c r="IB41" s="15"/>
      <c r="IC41" s="5"/>
      <c r="IF41" s="15"/>
      <c r="IG41" s="5"/>
      <c r="IJ41" s="15"/>
    </row>
    <row r="42" spans="1:244">
      <c r="A42" s="10" t="s">
        <v>47</v>
      </c>
    </row>
    <row r="43" spans="1:244">
      <c r="A43" s="14" t="s">
        <v>48</v>
      </c>
      <c r="B43" s="1">
        <v>1.6</v>
      </c>
      <c r="C43" s="1">
        <v>0</v>
      </c>
      <c r="D43" s="15">
        <v>7.1179443376752794E-4</v>
      </c>
    </row>
    <row r="44" spans="1:244">
      <c r="A44" s="14" t="s">
        <v>49</v>
      </c>
      <c r="B44" s="1">
        <v>0</v>
      </c>
      <c r="C44" s="1">
        <v>0</v>
      </c>
      <c r="D44" s="15">
        <v>0</v>
      </c>
    </row>
    <row r="45" spans="1:244">
      <c r="A45" s="14" t="s">
        <v>50</v>
      </c>
      <c r="B45" s="1">
        <v>1.8</v>
      </c>
      <c r="C45" s="1">
        <v>0</v>
      </c>
      <c r="D45" s="15">
        <v>8.0076873798846893E-4</v>
      </c>
    </row>
    <row r="46" spans="1:244">
      <c r="A46" s="20" t="s">
        <v>51</v>
      </c>
      <c r="B46" s="21">
        <v>3.4</v>
      </c>
      <c r="C46" s="21">
        <v>0</v>
      </c>
      <c r="D46" s="22">
        <v>1.5125631717559968E-3</v>
      </c>
      <c r="E46" s="5"/>
      <c r="H46" s="15"/>
      <c r="I46" s="5"/>
      <c r="L46" s="15"/>
      <c r="M46" s="5"/>
      <c r="P46" s="15"/>
      <c r="Q46" s="5"/>
      <c r="T46" s="15"/>
      <c r="U46" s="5"/>
      <c r="X46" s="15"/>
      <c r="Y46" s="5"/>
      <c r="AB46" s="15"/>
      <c r="AC46" s="5"/>
      <c r="AF46" s="15"/>
      <c r="AG46" s="5"/>
      <c r="AJ46" s="15"/>
      <c r="AK46" s="5"/>
      <c r="AN46" s="15"/>
      <c r="AO46" s="5"/>
      <c r="AR46" s="15"/>
      <c r="AS46" s="5"/>
      <c r="AV46" s="15"/>
      <c r="AW46" s="5"/>
      <c r="AZ46" s="15"/>
      <c r="BA46" s="5"/>
      <c r="BD46" s="15"/>
      <c r="BE46" s="5"/>
      <c r="BH46" s="15"/>
      <c r="BI46" s="5"/>
      <c r="BL46" s="15"/>
      <c r="BM46" s="5"/>
      <c r="BP46" s="15"/>
      <c r="BQ46" s="5"/>
      <c r="BT46" s="15"/>
      <c r="BU46" s="5"/>
      <c r="BX46" s="15"/>
      <c r="BY46" s="5"/>
      <c r="CB46" s="15"/>
      <c r="CC46" s="5"/>
      <c r="CF46" s="15"/>
      <c r="CG46" s="5"/>
      <c r="CJ46" s="15"/>
      <c r="CK46" s="5"/>
      <c r="CN46" s="15"/>
      <c r="CO46" s="5"/>
      <c r="CR46" s="15"/>
      <c r="CS46" s="5"/>
      <c r="CV46" s="15"/>
      <c r="CW46" s="5"/>
      <c r="CZ46" s="15"/>
      <c r="DA46" s="5"/>
      <c r="DD46" s="15"/>
      <c r="DE46" s="5"/>
      <c r="DH46" s="15"/>
      <c r="DI46" s="5"/>
      <c r="DL46" s="15"/>
      <c r="DM46" s="5"/>
      <c r="DP46" s="15"/>
      <c r="DQ46" s="5"/>
      <c r="DT46" s="15"/>
      <c r="DU46" s="5"/>
      <c r="DX46" s="15"/>
      <c r="DY46" s="5"/>
      <c r="EB46" s="15"/>
      <c r="EC46" s="5"/>
      <c r="EF46" s="15"/>
      <c r="EG46" s="5"/>
      <c r="EJ46" s="15"/>
      <c r="EK46" s="5"/>
      <c r="EN46" s="15"/>
      <c r="EO46" s="5"/>
      <c r="ER46" s="15"/>
      <c r="ES46" s="5"/>
      <c r="EV46" s="15"/>
      <c r="EW46" s="5"/>
      <c r="EZ46" s="15"/>
      <c r="FA46" s="5"/>
      <c r="FD46" s="15"/>
      <c r="FE46" s="5"/>
      <c r="FH46" s="15"/>
      <c r="FI46" s="5"/>
      <c r="FL46" s="15"/>
      <c r="FM46" s="5"/>
      <c r="FP46" s="15"/>
      <c r="FQ46" s="5"/>
      <c r="FT46" s="15"/>
      <c r="FU46" s="5"/>
      <c r="FX46" s="15"/>
      <c r="FY46" s="5"/>
      <c r="GB46" s="15"/>
      <c r="GC46" s="5"/>
      <c r="GF46" s="15"/>
      <c r="GG46" s="5"/>
      <c r="GJ46" s="15"/>
      <c r="GK46" s="5"/>
      <c r="GN46" s="15"/>
      <c r="GO46" s="5"/>
      <c r="GR46" s="15"/>
      <c r="GS46" s="5"/>
      <c r="GV46" s="15"/>
      <c r="GW46" s="5"/>
      <c r="GZ46" s="15"/>
      <c r="HA46" s="5"/>
      <c r="HD46" s="15"/>
      <c r="HE46" s="5"/>
      <c r="HH46" s="15"/>
      <c r="HI46" s="5"/>
      <c r="HL46" s="15"/>
      <c r="HM46" s="5"/>
      <c r="HP46" s="15"/>
      <c r="HQ46" s="5"/>
      <c r="HT46" s="15"/>
      <c r="HU46" s="5"/>
      <c r="HX46" s="15"/>
      <c r="HY46" s="5"/>
      <c r="IB46" s="15"/>
      <c r="IC46" s="5"/>
      <c r="IF46" s="15"/>
      <c r="IG46" s="5"/>
      <c r="IJ46" s="15"/>
    </row>
    <row r="47" spans="1:244">
      <c r="A47" s="23" t="s">
        <v>52</v>
      </c>
      <c r="B47" s="24">
        <v>29</v>
      </c>
      <c r="C47" s="24">
        <v>0.06</v>
      </c>
      <c r="D47" s="25">
        <v>1.2901274112036443E-2</v>
      </c>
      <c r="G47" s="5"/>
      <c r="K47" s="5"/>
      <c r="O47" s="5"/>
      <c r="S47" s="5"/>
      <c r="W47" s="5"/>
      <c r="AA47" s="5"/>
      <c r="AE47" s="5"/>
      <c r="AI47" s="5"/>
      <c r="AM47" s="5"/>
      <c r="AQ47" s="5"/>
      <c r="AU47" s="5"/>
      <c r="AY47" s="5"/>
      <c r="BC47" s="5"/>
      <c r="BG47" s="5"/>
      <c r="BK47" s="5"/>
      <c r="BO47" s="5"/>
      <c r="BS47" s="5"/>
      <c r="BW47" s="5"/>
      <c r="CA47" s="5"/>
      <c r="CE47" s="5"/>
      <c r="CI47" s="5"/>
      <c r="CM47" s="5"/>
      <c r="CQ47" s="5"/>
      <c r="CU47" s="5"/>
      <c r="CY47" s="5"/>
      <c r="DC47" s="5"/>
      <c r="DG47" s="5"/>
      <c r="DK47" s="5"/>
      <c r="DO47" s="5"/>
      <c r="DS47" s="5"/>
      <c r="DW47" s="5"/>
      <c r="EA47" s="5"/>
      <c r="EE47" s="5"/>
      <c r="EI47" s="5"/>
      <c r="EM47" s="5"/>
      <c r="EQ47" s="5"/>
      <c r="EU47" s="5"/>
      <c r="EY47" s="5"/>
      <c r="FC47" s="5"/>
      <c r="FG47" s="5"/>
      <c r="FK47" s="5"/>
      <c r="FO47" s="5"/>
      <c r="FS47" s="5"/>
      <c r="FW47" s="5"/>
      <c r="GA47" s="5"/>
      <c r="GE47" s="5"/>
      <c r="GI47" s="5"/>
      <c r="GM47" s="5"/>
      <c r="GQ47" s="5"/>
      <c r="GU47" s="5"/>
      <c r="GY47" s="5"/>
      <c r="HC47" s="5"/>
      <c r="HG47" s="5"/>
      <c r="HK47" s="5"/>
      <c r="HO47" s="5"/>
      <c r="HS47" s="5"/>
      <c r="HW47" s="5"/>
      <c r="IA47" s="5"/>
      <c r="IE47" s="5"/>
    </row>
    <row r="48" spans="1:244" s="2" customFormat="1">
      <c r="A48" s="16" t="s">
        <v>53</v>
      </c>
      <c r="B48" s="17">
        <v>2230.44</v>
      </c>
      <c r="C48" s="17">
        <v>4.95</v>
      </c>
      <c r="D48" s="18">
        <v>0.99225923553277806</v>
      </c>
    </row>
    <row r="49" spans="1:244">
      <c r="A49" s="10" t="s">
        <v>54</v>
      </c>
    </row>
    <row r="50" spans="1:244">
      <c r="A50" s="5" t="s">
        <v>55</v>
      </c>
      <c r="B50" s="1">
        <v>14.4</v>
      </c>
      <c r="C50" s="1">
        <v>0.03</v>
      </c>
      <c r="D50" s="15">
        <v>6.4061499039077515E-3</v>
      </c>
    </row>
    <row r="51" spans="1:244">
      <c r="A51" s="5" t="s">
        <v>56</v>
      </c>
      <c r="B51" s="1">
        <v>3</v>
      </c>
      <c r="C51" s="1">
        <v>0.01</v>
      </c>
      <c r="D51" s="15">
        <v>1.3346145633141148E-3</v>
      </c>
    </row>
    <row r="52" spans="1:244">
      <c r="A52" s="20" t="s">
        <v>57</v>
      </c>
      <c r="B52" s="21">
        <v>17.399999999999999</v>
      </c>
      <c r="C52" s="21">
        <v>0.04</v>
      </c>
      <c r="D52" s="22">
        <v>7.740764467221866E-3</v>
      </c>
      <c r="E52" s="5"/>
      <c r="H52" s="15"/>
      <c r="I52" s="5"/>
      <c r="L52" s="15"/>
      <c r="M52" s="5"/>
      <c r="P52" s="15"/>
      <c r="Q52" s="5"/>
      <c r="T52" s="15"/>
      <c r="U52" s="5"/>
      <c r="X52" s="15"/>
      <c r="Y52" s="5"/>
      <c r="AB52" s="15"/>
      <c r="AC52" s="5"/>
      <c r="AF52" s="15"/>
      <c r="AG52" s="5"/>
      <c r="AJ52" s="15"/>
      <c r="AK52" s="5"/>
      <c r="AN52" s="15"/>
      <c r="AO52" s="5"/>
      <c r="AR52" s="15"/>
      <c r="AS52" s="5"/>
      <c r="AV52" s="15"/>
      <c r="AW52" s="5"/>
      <c r="AZ52" s="15"/>
      <c r="BA52" s="5"/>
      <c r="BD52" s="15"/>
      <c r="BE52" s="5"/>
      <c r="BH52" s="15"/>
      <c r="BI52" s="5"/>
      <c r="BL52" s="15"/>
      <c r="BM52" s="5"/>
      <c r="BP52" s="15"/>
      <c r="BQ52" s="5"/>
      <c r="BT52" s="15"/>
      <c r="BU52" s="5"/>
      <c r="BX52" s="15"/>
      <c r="BY52" s="5"/>
      <c r="CB52" s="15"/>
      <c r="CC52" s="5"/>
      <c r="CF52" s="15"/>
      <c r="CG52" s="5"/>
      <c r="CJ52" s="15"/>
      <c r="CK52" s="5"/>
      <c r="CN52" s="15"/>
      <c r="CO52" s="5"/>
      <c r="CR52" s="15"/>
      <c r="CS52" s="5"/>
      <c r="CV52" s="15"/>
      <c r="CW52" s="5"/>
      <c r="CZ52" s="15"/>
      <c r="DA52" s="5"/>
      <c r="DD52" s="15"/>
      <c r="DE52" s="5"/>
      <c r="DH52" s="15"/>
      <c r="DI52" s="5"/>
      <c r="DL52" s="15"/>
      <c r="DM52" s="5"/>
      <c r="DP52" s="15"/>
      <c r="DQ52" s="5"/>
      <c r="DT52" s="15"/>
      <c r="DU52" s="5"/>
      <c r="DX52" s="15"/>
      <c r="DY52" s="5"/>
      <c r="EB52" s="15"/>
      <c r="EC52" s="5"/>
      <c r="EF52" s="15"/>
      <c r="EG52" s="5"/>
      <c r="EJ52" s="15"/>
      <c r="EK52" s="5"/>
      <c r="EN52" s="15"/>
      <c r="EO52" s="5"/>
      <c r="ER52" s="15"/>
      <c r="ES52" s="5"/>
      <c r="EV52" s="15"/>
      <c r="EW52" s="5"/>
      <c r="EZ52" s="15"/>
      <c r="FA52" s="5"/>
      <c r="FD52" s="15"/>
      <c r="FE52" s="5"/>
      <c r="FH52" s="15"/>
      <c r="FI52" s="5"/>
      <c r="FL52" s="15"/>
      <c r="FM52" s="5"/>
      <c r="FP52" s="15"/>
      <c r="FQ52" s="5"/>
      <c r="FT52" s="15"/>
      <c r="FU52" s="5"/>
      <c r="FX52" s="15"/>
      <c r="FY52" s="5"/>
      <c r="GB52" s="15"/>
      <c r="GC52" s="5"/>
      <c r="GF52" s="15"/>
      <c r="GG52" s="5"/>
      <c r="GJ52" s="15"/>
      <c r="GK52" s="5"/>
      <c r="GN52" s="15"/>
      <c r="GO52" s="5"/>
      <c r="GR52" s="15"/>
      <c r="GS52" s="5"/>
      <c r="GV52" s="15"/>
      <c r="GW52" s="5"/>
      <c r="GZ52" s="15"/>
      <c r="HA52" s="5"/>
      <c r="HD52" s="15"/>
      <c r="HE52" s="5"/>
      <c r="HH52" s="15"/>
      <c r="HI52" s="5"/>
      <c r="HL52" s="15"/>
      <c r="HM52" s="5"/>
      <c r="HP52" s="15"/>
      <c r="HQ52" s="5"/>
      <c r="HT52" s="15"/>
      <c r="HU52" s="5"/>
      <c r="HX52" s="15"/>
      <c r="HY52" s="5"/>
      <c r="IB52" s="15"/>
      <c r="IC52" s="5"/>
      <c r="IF52" s="15"/>
      <c r="IG52" s="5"/>
      <c r="IJ52" s="15"/>
    </row>
    <row r="53" spans="1:244" s="2" customFormat="1">
      <c r="A53" s="26" t="s">
        <v>58</v>
      </c>
      <c r="B53" s="27">
        <v>2247.84</v>
      </c>
      <c r="C53" s="27">
        <v>4.99</v>
      </c>
      <c r="D53" s="28">
        <v>1</v>
      </c>
    </row>
    <row r="54" spans="1:244">
      <c r="A54" s="29" t="s">
        <v>59</v>
      </c>
      <c r="D54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1" customWidth="1"/>
    <col min="5" max="254" width="11.5" style="1"/>
    <col min="255" max="255" width="45.625" style="1" customWidth="1"/>
    <col min="256" max="257" width="12.625" style="1" customWidth="1"/>
    <col min="258" max="258" width="8.625" style="1" customWidth="1"/>
    <col min="259" max="510" width="11.5" style="1"/>
    <col min="511" max="511" width="45.625" style="1" customWidth="1"/>
    <col min="512" max="513" width="12.625" style="1" customWidth="1"/>
    <col min="514" max="514" width="8.625" style="1" customWidth="1"/>
    <col min="515" max="766" width="11.5" style="1"/>
    <col min="767" max="767" width="45.625" style="1" customWidth="1"/>
    <col min="768" max="769" width="12.625" style="1" customWidth="1"/>
    <col min="770" max="770" width="8.625" style="1" customWidth="1"/>
    <col min="771" max="1022" width="11.5" style="1"/>
    <col min="1023" max="1023" width="45.625" style="1" customWidth="1"/>
    <col min="1024" max="1025" width="12.625" style="1" customWidth="1"/>
    <col min="1026" max="1026" width="8.625" style="1" customWidth="1"/>
    <col min="1027" max="1278" width="11.5" style="1"/>
    <col min="1279" max="1279" width="45.625" style="1" customWidth="1"/>
    <col min="1280" max="1281" width="12.625" style="1" customWidth="1"/>
    <col min="1282" max="1282" width="8.625" style="1" customWidth="1"/>
    <col min="1283" max="1534" width="11.5" style="1"/>
    <col min="1535" max="1535" width="45.625" style="1" customWidth="1"/>
    <col min="1536" max="1537" width="12.625" style="1" customWidth="1"/>
    <col min="1538" max="1538" width="8.625" style="1" customWidth="1"/>
    <col min="1539" max="1790" width="11.5" style="1"/>
    <col min="1791" max="1791" width="45.625" style="1" customWidth="1"/>
    <col min="1792" max="1793" width="12.625" style="1" customWidth="1"/>
    <col min="1794" max="1794" width="8.625" style="1" customWidth="1"/>
    <col min="1795" max="2046" width="11.5" style="1"/>
    <col min="2047" max="2047" width="45.625" style="1" customWidth="1"/>
    <col min="2048" max="2049" width="12.625" style="1" customWidth="1"/>
    <col min="2050" max="2050" width="8.625" style="1" customWidth="1"/>
    <col min="2051" max="2302" width="11.5" style="1"/>
    <col min="2303" max="2303" width="45.625" style="1" customWidth="1"/>
    <col min="2304" max="2305" width="12.625" style="1" customWidth="1"/>
    <col min="2306" max="2306" width="8.625" style="1" customWidth="1"/>
    <col min="2307" max="2558" width="11.5" style="1"/>
    <col min="2559" max="2559" width="45.625" style="1" customWidth="1"/>
    <col min="2560" max="2561" width="12.625" style="1" customWidth="1"/>
    <col min="2562" max="2562" width="8.625" style="1" customWidth="1"/>
    <col min="2563" max="2814" width="11.5" style="1"/>
    <col min="2815" max="2815" width="45.625" style="1" customWidth="1"/>
    <col min="2816" max="2817" width="12.625" style="1" customWidth="1"/>
    <col min="2818" max="2818" width="8.625" style="1" customWidth="1"/>
    <col min="2819" max="3070" width="11.5" style="1"/>
    <col min="3071" max="3071" width="45.625" style="1" customWidth="1"/>
    <col min="3072" max="3073" width="12.625" style="1" customWidth="1"/>
    <col min="3074" max="3074" width="8.625" style="1" customWidth="1"/>
    <col min="3075" max="3326" width="11.5" style="1"/>
    <col min="3327" max="3327" width="45.625" style="1" customWidth="1"/>
    <col min="3328" max="3329" width="12.625" style="1" customWidth="1"/>
    <col min="3330" max="3330" width="8.625" style="1" customWidth="1"/>
    <col min="3331" max="3582" width="11.5" style="1"/>
    <col min="3583" max="3583" width="45.625" style="1" customWidth="1"/>
    <col min="3584" max="3585" width="12.625" style="1" customWidth="1"/>
    <col min="3586" max="3586" width="8.625" style="1" customWidth="1"/>
    <col min="3587" max="3838" width="11.5" style="1"/>
    <col min="3839" max="3839" width="45.625" style="1" customWidth="1"/>
    <col min="3840" max="3841" width="12.625" style="1" customWidth="1"/>
    <col min="3842" max="3842" width="8.625" style="1" customWidth="1"/>
    <col min="3843" max="4094" width="11.5" style="1"/>
    <col min="4095" max="4095" width="45.625" style="1" customWidth="1"/>
    <col min="4096" max="4097" width="12.625" style="1" customWidth="1"/>
    <col min="4098" max="4098" width="8.625" style="1" customWidth="1"/>
    <col min="4099" max="4350" width="11.5" style="1"/>
    <col min="4351" max="4351" width="45.625" style="1" customWidth="1"/>
    <col min="4352" max="4353" width="12.625" style="1" customWidth="1"/>
    <col min="4354" max="4354" width="8.625" style="1" customWidth="1"/>
    <col min="4355" max="4606" width="11.5" style="1"/>
    <col min="4607" max="4607" width="45.625" style="1" customWidth="1"/>
    <col min="4608" max="4609" width="12.625" style="1" customWidth="1"/>
    <col min="4610" max="4610" width="8.625" style="1" customWidth="1"/>
    <col min="4611" max="4862" width="11.5" style="1"/>
    <col min="4863" max="4863" width="45.625" style="1" customWidth="1"/>
    <col min="4864" max="4865" width="12.625" style="1" customWidth="1"/>
    <col min="4866" max="4866" width="8.625" style="1" customWidth="1"/>
    <col min="4867" max="5118" width="11.5" style="1"/>
    <col min="5119" max="5119" width="45.625" style="1" customWidth="1"/>
    <col min="5120" max="5121" width="12.625" style="1" customWidth="1"/>
    <col min="5122" max="5122" width="8.625" style="1" customWidth="1"/>
    <col min="5123" max="5374" width="11.5" style="1"/>
    <col min="5375" max="5375" width="45.625" style="1" customWidth="1"/>
    <col min="5376" max="5377" width="12.625" style="1" customWidth="1"/>
    <col min="5378" max="5378" width="8.625" style="1" customWidth="1"/>
    <col min="5379" max="5630" width="11.5" style="1"/>
    <col min="5631" max="5631" width="45.625" style="1" customWidth="1"/>
    <col min="5632" max="5633" width="12.625" style="1" customWidth="1"/>
    <col min="5634" max="5634" width="8.625" style="1" customWidth="1"/>
    <col min="5635" max="5886" width="11.5" style="1"/>
    <col min="5887" max="5887" width="45.625" style="1" customWidth="1"/>
    <col min="5888" max="5889" width="12.625" style="1" customWidth="1"/>
    <col min="5890" max="5890" width="8.625" style="1" customWidth="1"/>
    <col min="5891" max="6142" width="11.5" style="1"/>
    <col min="6143" max="6143" width="45.625" style="1" customWidth="1"/>
    <col min="6144" max="6145" width="12.625" style="1" customWidth="1"/>
    <col min="6146" max="6146" width="8.625" style="1" customWidth="1"/>
    <col min="6147" max="6398" width="11.5" style="1"/>
    <col min="6399" max="6399" width="45.625" style="1" customWidth="1"/>
    <col min="6400" max="6401" width="12.625" style="1" customWidth="1"/>
    <col min="6402" max="6402" width="8.625" style="1" customWidth="1"/>
    <col min="6403" max="6654" width="11.5" style="1"/>
    <col min="6655" max="6655" width="45.625" style="1" customWidth="1"/>
    <col min="6656" max="6657" width="12.625" style="1" customWidth="1"/>
    <col min="6658" max="6658" width="8.625" style="1" customWidth="1"/>
    <col min="6659" max="6910" width="11.5" style="1"/>
    <col min="6911" max="6911" width="45.625" style="1" customWidth="1"/>
    <col min="6912" max="6913" width="12.625" style="1" customWidth="1"/>
    <col min="6914" max="6914" width="8.625" style="1" customWidth="1"/>
    <col min="6915" max="7166" width="11.5" style="1"/>
    <col min="7167" max="7167" width="45.625" style="1" customWidth="1"/>
    <col min="7168" max="7169" width="12.625" style="1" customWidth="1"/>
    <col min="7170" max="7170" width="8.625" style="1" customWidth="1"/>
    <col min="7171" max="7422" width="11.5" style="1"/>
    <col min="7423" max="7423" width="45.625" style="1" customWidth="1"/>
    <col min="7424" max="7425" width="12.625" style="1" customWidth="1"/>
    <col min="7426" max="7426" width="8.625" style="1" customWidth="1"/>
    <col min="7427" max="7678" width="11.5" style="1"/>
    <col min="7679" max="7679" width="45.625" style="1" customWidth="1"/>
    <col min="7680" max="7681" width="12.625" style="1" customWidth="1"/>
    <col min="7682" max="7682" width="8.625" style="1" customWidth="1"/>
    <col min="7683" max="7934" width="11.5" style="1"/>
    <col min="7935" max="7935" width="45.625" style="1" customWidth="1"/>
    <col min="7936" max="7937" width="12.625" style="1" customWidth="1"/>
    <col min="7938" max="7938" width="8.625" style="1" customWidth="1"/>
    <col min="7939" max="8190" width="11.5" style="1"/>
    <col min="8191" max="8191" width="45.625" style="1" customWidth="1"/>
    <col min="8192" max="8193" width="12.625" style="1" customWidth="1"/>
    <col min="8194" max="8194" width="8.625" style="1" customWidth="1"/>
    <col min="8195" max="8446" width="11.5" style="1"/>
    <col min="8447" max="8447" width="45.625" style="1" customWidth="1"/>
    <col min="8448" max="8449" width="12.625" style="1" customWidth="1"/>
    <col min="8450" max="8450" width="8.625" style="1" customWidth="1"/>
    <col min="8451" max="8702" width="11.5" style="1"/>
    <col min="8703" max="8703" width="45.625" style="1" customWidth="1"/>
    <col min="8704" max="8705" width="12.625" style="1" customWidth="1"/>
    <col min="8706" max="8706" width="8.625" style="1" customWidth="1"/>
    <col min="8707" max="8958" width="11.5" style="1"/>
    <col min="8959" max="8959" width="45.625" style="1" customWidth="1"/>
    <col min="8960" max="8961" width="12.625" style="1" customWidth="1"/>
    <col min="8962" max="8962" width="8.625" style="1" customWidth="1"/>
    <col min="8963" max="9214" width="11.5" style="1"/>
    <col min="9215" max="9215" width="45.625" style="1" customWidth="1"/>
    <col min="9216" max="9217" width="12.625" style="1" customWidth="1"/>
    <col min="9218" max="9218" width="8.625" style="1" customWidth="1"/>
    <col min="9219" max="9470" width="11.5" style="1"/>
    <col min="9471" max="9471" width="45.625" style="1" customWidth="1"/>
    <col min="9472" max="9473" width="12.625" style="1" customWidth="1"/>
    <col min="9474" max="9474" width="8.625" style="1" customWidth="1"/>
    <col min="9475" max="9726" width="11.5" style="1"/>
    <col min="9727" max="9727" width="45.625" style="1" customWidth="1"/>
    <col min="9728" max="9729" width="12.625" style="1" customWidth="1"/>
    <col min="9730" max="9730" width="8.625" style="1" customWidth="1"/>
    <col min="9731" max="9982" width="11.5" style="1"/>
    <col min="9983" max="9983" width="45.625" style="1" customWidth="1"/>
    <col min="9984" max="9985" width="12.625" style="1" customWidth="1"/>
    <col min="9986" max="9986" width="8.625" style="1" customWidth="1"/>
    <col min="9987" max="10238" width="11.5" style="1"/>
    <col min="10239" max="10239" width="45.625" style="1" customWidth="1"/>
    <col min="10240" max="10241" width="12.625" style="1" customWidth="1"/>
    <col min="10242" max="10242" width="8.625" style="1" customWidth="1"/>
    <col min="10243" max="10494" width="11.5" style="1"/>
    <col min="10495" max="10495" width="45.625" style="1" customWidth="1"/>
    <col min="10496" max="10497" width="12.625" style="1" customWidth="1"/>
    <col min="10498" max="10498" width="8.625" style="1" customWidth="1"/>
    <col min="10499" max="10750" width="11.5" style="1"/>
    <col min="10751" max="10751" width="45.625" style="1" customWidth="1"/>
    <col min="10752" max="10753" width="12.625" style="1" customWidth="1"/>
    <col min="10754" max="10754" width="8.625" style="1" customWidth="1"/>
    <col min="10755" max="11006" width="11.5" style="1"/>
    <col min="11007" max="11007" width="45.625" style="1" customWidth="1"/>
    <col min="11008" max="11009" width="12.625" style="1" customWidth="1"/>
    <col min="11010" max="11010" width="8.625" style="1" customWidth="1"/>
    <col min="11011" max="11262" width="11.5" style="1"/>
    <col min="11263" max="11263" width="45.625" style="1" customWidth="1"/>
    <col min="11264" max="11265" width="12.625" style="1" customWidth="1"/>
    <col min="11266" max="11266" width="8.625" style="1" customWidth="1"/>
    <col min="11267" max="11518" width="11.5" style="1"/>
    <col min="11519" max="11519" width="45.625" style="1" customWidth="1"/>
    <col min="11520" max="11521" width="12.625" style="1" customWidth="1"/>
    <col min="11522" max="11522" width="8.625" style="1" customWidth="1"/>
    <col min="11523" max="11774" width="11.5" style="1"/>
    <col min="11775" max="11775" width="45.625" style="1" customWidth="1"/>
    <col min="11776" max="11777" width="12.625" style="1" customWidth="1"/>
    <col min="11778" max="11778" width="8.625" style="1" customWidth="1"/>
    <col min="11779" max="12030" width="11.5" style="1"/>
    <col min="12031" max="12031" width="45.625" style="1" customWidth="1"/>
    <col min="12032" max="12033" width="12.625" style="1" customWidth="1"/>
    <col min="12034" max="12034" width="8.625" style="1" customWidth="1"/>
    <col min="12035" max="12286" width="11.5" style="1"/>
    <col min="12287" max="12287" width="45.625" style="1" customWidth="1"/>
    <col min="12288" max="12289" width="12.625" style="1" customWidth="1"/>
    <col min="12290" max="12290" width="8.625" style="1" customWidth="1"/>
    <col min="12291" max="12542" width="11.5" style="1"/>
    <col min="12543" max="12543" width="45.625" style="1" customWidth="1"/>
    <col min="12544" max="12545" width="12.625" style="1" customWidth="1"/>
    <col min="12546" max="12546" width="8.625" style="1" customWidth="1"/>
    <col min="12547" max="12798" width="11.5" style="1"/>
    <col min="12799" max="12799" width="45.625" style="1" customWidth="1"/>
    <col min="12800" max="12801" width="12.625" style="1" customWidth="1"/>
    <col min="12802" max="12802" width="8.625" style="1" customWidth="1"/>
    <col min="12803" max="13054" width="11.5" style="1"/>
    <col min="13055" max="13055" width="45.625" style="1" customWidth="1"/>
    <col min="13056" max="13057" width="12.625" style="1" customWidth="1"/>
    <col min="13058" max="13058" width="8.625" style="1" customWidth="1"/>
    <col min="13059" max="13310" width="11.5" style="1"/>
    <col min="13311" max="13311" width="45.625" style="1" customWidth="1"/>
    <col min="13312" max="13313" width="12.625" style="1" customWidth="1"/>
    <col min="13314" max="13314" width="8.625" style="1" customWidth="1"/>
    <col min="13315" max="13566" width="11.5" style="1"/>
    <col min="13567" max="13567" width="45.625" style="1" customWidth="1"/>
    <col min="13568" max="13569" width="12.625" style="1" customWidth="1"/>
    <col min="13570" max="13570" width="8.625" style="1" customWidth="1"/>
    <col min="13571" max="13822" width="11.5" style="1"/>
    <col min="13823" max="13823" width="45.625" style="1" customWidth="1"/>
    <col min="13824" max="13825" width="12.625" style="1" customWidth="1"/>
    <col min="13826" max="13826" width="8.625" style="1" customWidth="1"/>
    <col min="13827" max="14078" width="11.5" style="1"/>
    <col min="14079" max="14079" width="45.625" style="1" customWidth="1"/>
    <col min="14080" max="14081" width="12.625" style="1" customWidth="1"/>
    <col min="14082" max="14082" width="8.625" style="1" customWidth="1"/>
    <col min="14083" max="14334" width="11.5" style="1"/>
    <col min="14335" max="14335" width="45.625" style="1" customWidth="1"/>
    <col min="14336" max="14337" width="12.625" style="1" customWidth="1"/>
    <col min="14338" max="14338" width="8.625" style="1" customWidth="1"/>
    <col min="14339" max="14590" width="11.5" style="1"/>
    <col min="14591" max="14591" width="45.625" style="1" customWidth="1"/>
    <col min="14592" max="14593" width="12.625" style="1" customWidth="1"/>
    <col min="14594" max="14594" width="8.625" style="1" customWidth="1"/>
    <col min="14595" max="14846" width="11.5" style="1"/>
    <col min="14847" max="14847" width="45.625" style="1" customWidth="1"/>
    <col min="14848" max="14849" width="12.625" style="1" customWidth="1"/>
    <col min="14850" max="14850" width="8.625" style="1" customWidth="1"/>
    <col min="14851" max="15102" width="11.5" style="1"/>
    <col min="15103" max="15103" width="45.625" style="1" customWidth="1"/>
    <col min="15104" max="15105" width="12.625" style="1" customWidth="1"/>
    <col min="15106" max="15106" width="8.625" style="1" customWidth="1"/>
    <col min="15107" max="15358" width="11.5" style="1"/>
    <col min="15359" max="15359" width="45.625" style="1" customWidth="1"/>
    <col min="15360" max="15361" width="12.625" style="1" customWidth="1"/>
    <col min="15362" max="15362" width="8.625" style="1" customWidth="1"/>
    <col min="15363" max="15614" width="11.5" style="1"/>
    <col min="15615" max="15615" width="45.625" style="1" customWidth="1"/>
    <col min="15616" max="15617" width="12.625" style="1" customWidth="1"/>
    <col min="15618" max="15618" width="8.625" style="1" customWidth="1"/>
    <col min="15619" max="15870" width="11.5" style="1"/>
    <col min="15871" max="15871" width="45.625" style="1" customWidth="1"/>
    <col min="15872" max="15873" width="12.625" style="1" customWidth="1"/>
    <col min="15874" max="15874" width="8.625" style="1" customWidth="1"/>
    <col min="15875" max="16126" width="11.5" style="1"/>
    <col min="16127" max="16127" width="45.625" style="1" customWidth="1"/>
    <col min="16128" max="16129" width="12.625" style="1" customWidth="1"/>
    <col min="16130" max="16130" width="8.625" style="1" customWidth="1"/>
    <col min="16131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63</v>
      </c>
      <c r="B3" s="2"/>
      <c r="C3" s="2"/>
      <c r="D3" s="2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4">
        <v>450</v>
      </c>
      <c r="C5" s="5" t="s">
        <v>5</v>
      </c>
    </row>
    <row r="6" spans="1:4">
      <c r="A6" s="6"/>
      <c r="B6" s="7" t="s">
        <v>6</v>
      </c>
      <c r="C6" s="8" t="s">
        <v>64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5" t="s">
        <v>65</v>
      </c>
      <c r="B10" s="1">
        <v>2292</v>
      </c>
      <c r="C10" s="1">
        <v>5.09</v>
      </c>
      <c r="D10" s="15">
        <v>0.92247877936577583</v>
      </c>
    </row>
    <row r="11" spans="1:4">
      <c r="A11" s="5" t="s">
        <v>66</v>
      </c>
      <c r="B11" s="1">
        <v>40.68</v>
      </c>
      <c r="C11" s="1">
        <v>0.1</v>
      </c>
      <c r="D11" s="15">
        <v>1.6372790900785236E-2</v>
      </c>
    </row>
    <row r="12" spans="1:4">
      <c r="A12" s="5" t="s">
        <v>67</v>
      </c>
      <c r="B12" s="1">
        <v>69.98</v>
      </c>
      <c r="C12" s="1">
        <v>0.16</v>
      </c>
      <c r="D12" s="15">
        <v>2.8165386116935861E-2</v>
      </c>
    </row>
    <row r="13" spans="1:4">
      <c r="A13" s="16" t="s">
        <v>26</v>
      </c>
      <c r="B13" s="17">
        <v>2402.66</v>
      </c>
      <c r="C13" s="17">
        <v>5.35</v>
      </c>
      <c r="D13" s="18">
        <v>0.96701695638349694</v>
      </c>
    </row>
    <row r="14" spans="1:4">
      <c r="A14" s="19" t="s">
        <v>27</v>
      </c>
    </row>
    <row r="15" spans="1:4">
      <c r="A15" s="14" t="s">
        <v>28</v>
      </c>
      <c r="B15" s="1">
        <v>0</v>
      </c>
      <c r="C15" s="1">
        <v>0</v>
      </c>
      <c r="D15" s="15">
        <v>0</v>
      </c>
    </row>
    <row r="16" spans="1:4">
      <c r="A16" s="14" t="s">
        <v>29</v>
      </c>
      <c r="B16" s="1">
        <v>0</v>
      </c>
      <c r="C16" s="1">
        <v>0</v>
      </c>
      <c r="D16" s="15">
        <v>0</v>
      </c>
    </row>
    <row r="17" spans="1:4">
      <c r="A17" s="14" t="s">
        <v>30</v>
      </c>
      <c r="B17" s="1">
        <v>0</v>
      </c>
      <c r="C17" s="1">
        <v>0</v>
      </c>
      <c r="D17" s="15">
        <v>0</v>
      </c>
    </row>
    <row r="18" spans="1:4">
      <c r="A18" s="14" t="s">
        <v>31</v>
      </c>
      <c r="B18" s="1">
        <v>0</v>
      </c>
      <c r="C18" s="1">
        <v>0</v>
      </c>
      <c r="D18" s="15">
        <v>0</v>
      </c>
    </row>
    <row r="19" spans="1:4">
      <c r="A19" s="14" t="s">
        <v>32</v>
      </c>
      <c r="B19" s="1">
        <v>36.229999999999997</v>
      </c>
      <c r="C19" s="1">
        <v>0.08</v>
      </c>
      <c r="D19" s="15">
        <v>1.4581765347479082E-2</v>
      </c>
    </row>
    <row r="20" spans="1:4">
      <c r="A20" s="14" t="s">
        <v>33</v>
      </c>
      <c r="B20" s="1">
        <v>0</v>
      </c>
      <c r="C20" s="1">
        <v>0</v>
      </c>
      <c r="D20" s="15">
        <v>0</v>
      </c>
    </row>
    <row r="21" spans="1:4">
      <c r="A21" s="14" t="s">
        <v>34</v>
      </c>
      <c r="B21" s="1">
        <v>0</v>
      </c>
      <c r="C21" s="1">
        <v>0</v>
      </c>
      <c r="D21" s="15">
        <v>0</v>
      </c>
    </row>
    <row r="22" spans="1:4">
      <c r="A22" s="14" t="s">
        <v>35</v>
      </c>
      <c r="B22" s="1">
        <v>0</v>
      </c>
      <c r="C22" s="1">
        <v>0</v>
      </c>
      <c r="D22" s="15">
        <v>0</v>
      </c>
    </row>
    <row r="23" spans="1:4">
      <c r="A23" s="20" t="s">
        <v>36</v>
      </c>
      <c r="B23" s="21">
        <v>36.229999999999997</v>
      </c>
      <c r="C23" s="21">
        <v>0.08</v>
      </c>
      <c r="D23" s="22">
        <v>1.4581765347479082E-2</v>
      </c>
    </row>
    <row r="24" spans="1:4">
      <c r="A24" s="10" t="s">
        <v>37</v>
      </c>
    </row>
    <row r="25" spans="1:4">
      <c r="A25" s="14" t="s">
        <v>38</v>
      </c>
      <c r="B25" s="1">
        <v>0</v>
      </c>
      <c r="C25" s="1">
        <v>0</v>
      </c>
      <c r="D25" s="15">
        <v>0</v>
      </c>
    </row>
    <row r="26" spans="1:4">
      <c r="A26" s="5" t="s">
        <v>39</v>
      </c>
      <c r="B26" s="1">
        <v>0</v>
      </c>
      <c r="C26" s="1">
        <v>0</v>
      </c>
      <c r="D26" s="15">
        <v>0</v>
      </c>
    </row>
    <row r="27" spans="1:4" s="2" customFormat="1">
      <c r="A27" s="16" t="s">
        <v>40</v>
      </c>
      <c r="B27" s="17">
        <v>2438.89</v>
      </c>
      <c r="C27" s="17">
        <v>5.43</v>
      </c>
      <c r="D27" s="18">
        <v>0.98159872173097606</v>
      </c>
    </row>
    <row r="28" spans="1:4">
      <c r="A28" s="10" t="s">
        <v>41</v>
      </c>
    </row>
    <row r="29" spans="1:4">
      <c r="A29" s="5" t="s">
        <v>42</v>
      </c>
      <c r="B29" s="1">
        <v>25.6</v>
      </c>
      <c r="C29" s="1">
        <v>0.02</v>
      </c>
      <c r="D29" s="15">
        <v>1.0303427902165735E-2</v>
      </c>
    </row>
    <row r="30" spans="1:4">
      <c r="A30" s="5" t="s">
        <v>43</v>
      </c>
      <c r="B30" s="1">
        <v>0</v>
      </c>
      <c r="C30" s="1">
        <v>0</v>
      </c>
      <c r="D30" s="15">
        <v>0</v>
      </c>
    </row>
    <row r="31" spans="1:4">
      <c r="A31" s="14" t="s">
        <v>44</v>
      </c>
      <c r="B31" s="1">
        <v>0</v>
      </c>
      <c r="C31" s="1">
        <v>0</v>
      </c>
      <c r="D31" s="15">
        <v>0</v>
      </c>
    </row>
    <row r="32" spans="1:4">
      <c r="A32" s="14" t="s">
        <v>45</v>
      </c>
      <c r="B32" s="1">
        <v>0</v>
      </c>
      <c r="C32" s="1">
        <v>0</v>
      </c>
      <c r="D32" s="15">
        <v>0</v>
      </c>
    </row>
    <row r="33" spans="1:244">
      <c r="A33" s="20" t="s">
        <v>46</v>
      </c>
      <c r="B33" s="21">
        <v>25.6</v>
      </c>
      <c r="C33" s="21">
        <v>0.02</v>
      </c>
      <c r="D33" s="22">
        <v>1.0303427902165735E-2</v>
      </c>
      <c r="E33" s="5"/>
      <c r="H33" s="15"/>
      <c r="I33" s="5"/>
      <c r="L33" s="15"/>
      <c r="M33" s="5"/>
      <c r="P33" s="15"/>
      <c r="Q33" s="5"/>
      <c r="T33" s="15"/>
      <c r="U33" s="5"/>
      <c r="X33" s="15"/>
      <c r="Y33" s="5"/>
      <c r="AB33" s="15"/>
      <c r="AC33" s="5"/>
      <c r="AF33" s="15"/>
      <c r="AG33" s="5"/>
      <c r="AJ33" s="15"/>
      <c r="AK33" s="5"/>
      <c r="AN33" s="15"/>
      <c r="AO33" s="5"/>
      <c r="AR33" s="15"/>
      <c r="AS33" s="5"/>
      <c r="AV33" s="15"/>
      <c r="AW33" s="5"/>
      <c r="AZ33" s="15"/>
      <c r="BA33" s="5"/>
      <c r="BD33" s="15"/>
      <c r="BE33" s="5"/>
      <c r="BH33" s="15"/>
      <c r="BI33" s="5"/>
      <c r="BL33" s="15"/>
      <c r="BM33" s="5"/>
      <c r="BP33" s="15"/>
      <c r="BQ33" s="5"/>
      <c r="BT33" s="15"/>
      <c r="BU33" s="5"/>
      <c r="BX33" s="15"/>
      <c r="BY33" s="5"/>
      <c r="CB33" s="15"/>
      <c r="CC33" s="5"/>
      <c r="CF33" s="15"/>
      <c r="CG33" s="5"/>
      <c r="CJ33" s="15"/>
      <c r="CK33" s="5"/>
      <c r="CN33" s="15"/>
      <c r="CO33" s="5"/>
      <c r="CR33" s="15"/>
      <c r="CS33" s="5"/>
      <c r="CV33" s="15"/>
      <c r="CW33" s="5"/>
      <c r="CZ33" s="15"/>
      <c r="DA33" s="5"/>
      <c r="DD33" s="15"/>
      <c r="DE33" s="5"/>
      <c r="DH33" s="15"/>
      <c r="DI33" s="5"/>
      <c r="DL33" s="15"/>
      <c r="DM33" s="5"/>
      <c r="DP33" s="15"/>
      <c r="DQ33" s="5"/>
      <c r="DT33" s="15"/>
      <c r="DU33" s="5"/>
      <c r="DX33" s="15"/>
      <c r="DY33" s="5"/>
      <c r="EB33" s="15"/>
      <c r="EC33" s="5"/>
      <c r="EF33" s="15"/>
      <c r="EG33" s="5"/>
      <c r="EJ33" s="15"/>
      <c r="EK33" s="5"/>
      <c r="EN33" s="15"/>
      <c r="EO33" s="5"/>
      <c r="ER33" s="15"/>
      <c r="ES33" s="5"/>
      <c r="EV33" s="15"/>
      <c r="EW33" s="5"/>
      <c r="EZ33" s="15"/>
      <c r="FA33" s="5"/>
      <c r="FD33" s="15"/>
      <c r="FE33" s="5"/>
      <c r="FH33" s="15"/>
      <c r="FI33" s="5"/>
      <c r="FL33" s="15"/>
      <c r="FM33" s="5"/>
      <c r="FP33" s="15"/>
      <c r="FQ33" s="5"/>
      <c r="FT33" s="15"/>
      <c r="FU33" s="5"/>
      <c r="FX33" s="15"/>
      <c r="FY33" s="5"/>
      <c r="GB33" s="15"/>
      <c r="GC33" s="5"/>
      <c r="GF33" s="15"/>
      <c r="GG33" s="5"/>
      <c r="GJ33" s="15"/>
      <c r="GK33" s="5"/>
      <c r="GN33" s="15"/>
      <c r="GO33" s="5"/>
      <c r="GR33" s="15"/>
      <c r="GS33" s="5"/>
      <c r="GV33" s="15"/>
      <c r="GW33" s="5"/>
      <c r="GZ33" s="15"/>
      <c r="HA33" s="5"/>
      <c r="HD33" s="15"/>
      <c r="HE33" s="5"/>
      <c r="HH33" s="15"/>
      <c r="HI33" s="5"/>
      <c r="HL33" s="15"/>
      <c r="HM33" s="5"/>
      <c r="HP33" s="15"/>
      <c r="HQ33" s="5"/>
      <c r="HT33" s="15"/>
      <c r="HU33" s="5"/>
      <c r="HX33" s="15"/>
      <c r="HY33" s="5"/>
      <c r="IB33" s="15"/>
      <c r="IC33" s="5"/>
      <c r="IF33" s="15"/>
      <c r="IG33" s="5"/>
      <c r="IJ33" s="15"/>
    </row>
    <row r="34" spans="1:244">
      <c r="A34" s="10" t="s">
        <v>47</v>
      </c>
    </row>
    <row r="35" spans="1:244">
      <c r="A35" s="14" t="s">
        <v>48</v>
      </c>
      <c r="B35" s="1">
        <v>0.32</v>
      </c>
      <c r="C35" s="1">
        <v>0</v>
      </c>
      <c r="D35" s="15">
        <v>1.2879284877707168E-4</v>
      </c>
    </row>
    <row r="36" spans="1:244">
      <c r="A36" s="14" t="s">
        <v>49</v>
      </c>
      <c r="B36" s="1">
        <v>0</v>
      </c>
      <c r="C36" s="1">
        <v>0</v>
      </c>
      <c r="D36" s="15">
        <v>0</v>
      </c>
    </row>
    <row r="37" spans="1:244">
      <c r="A37" s="14" t="s">
        <v>50</v>
      </c>
      <c r="B37" s="1">
        <v>1.8</v>
      </c>
      <c r="C37" s="1">
        <v>0</v>
      </c>
      <c r="D37" s="15">
        <v>7.2445977437102813E-4</v>
      </c>
    </row>
    <row r="38" spans="1:244">
      <c r="A38" s="20" t="s">
        <v>51</v>
      </c>
      <c r="B38" s="21">
        <v>2.12</v>
      </c>
      <c r="C38" s="21">
        <v>0</v>
      </c>
      <c r="D38" s="22">
        <v>8.5325262314809983E-4</v>
      </c>
      <c r="E38" s="5"/>
      <c r="H38" s="15"/>
      <c r="I38" s="5"/>
      <c r="L38" s="15"/>
      <c r="M38" s="5"/>
      <c r="P38" s="15"/>
      <c r="Q38" s="5"/>
      <c r="T38" s="15"/>
      <c r="U38" s="5"/>
      <c r="X38" s="15"/>
      <c r="Y38" s="5"/>
      <c r="AB38" s="15"/>
      <c r="AC38" s="5"/>
      <c r="AF38" s="15"/>
      <c r="AG38" s="5"/>
      <c r="AJ38" s="15"/>
      <c r="AK38" s="5"/>
      <c r="AN38" s="15"/>
      <c r="AO38" s="5"/>
      <c r="AR38" s="15"/>
      <c r="AS38" s="5"/>
      <c r="AV38" s="15"/>
      <c r="AW38" s="5"/>
      <c r="AZ38" s="15"/>
      <c r="BA38" s="5"/>
      <c r="BD38" s="15"/>
      <c r="BE38" s="5"/>
      <c r="BH38" s="15"/>
      <c r="BI38" s="5"/>
      <c r="BL38" s="15"/>
      <c r="BM38" s="5"/>
      <c r="BP38" s="15"/>
      <c r="BQ38" s="5"/>
      <c r="BT38" s="15"/>
      <c r="BU38" s="5"/>
      <c r="BX38" s="15"/>
      <c r="BY38" s="5"/>
      <c r="CB38" s="15"/>
      <c r="CC38" s="5"/>
      <c r="CF38" s="15"/>
      <c r="CG38" s="5"/>
      <c r="CJ38" s="15"/>
      <c r="CK38" s="5"/>
      <c r="CN38" s="15"/>
      <c r="CO38" s="5"/>
      <c r="CR38" s="15"/>
      <c r="CS38" s="5"/>
      <c r="CV38" s="15"/>
      <c r="CW38" s="5"/>
      <c r="CZ38" s="15"/>
      <c r="DA38" s="5"/>
      <c r="DD38" s="15"/>
      <c r="DE38" s="5"/>
      <c r="DH38" s="15"/>
      <c r="DI38" s="5"/>
      <c r="DL38" s="15"/>
      <c r="DM38" s="5"/>
      <c r="DP38" s="15"/>
      <c r="DQ38" s="5"/>
      <c r="DT38" s="15"/>
      <c r="DU38" s="5"/>
      <c r="DX38" s="15"/>
      <c r="DY38" s="5"/>
      <c r="EB38" s="15"/>
      <c r="EC38" s="5"/>
      <c r="EF38" s="15"/>
      <c r="EG38" s="5"/>
      <c r="EJ38" s="15"/>
      <c r="EK38" s="5"/>
      <c r="EN38" s="15"/>
      <c r="EO38" s="5"/>
      <c r="ER38" s="15"/>
      <c r="ES38" s="5"/>
      <c r="EV38" s="15"/>
      <c r="EW38" s="5"/>
      <c r="EZ38" s="15"/>
      <c r="FA38" s="5"/>
      <c r="FD38" s="15"/>
      <c r="FE38" s="5"/>
      <c r="FH38" s="15"/>
      <c r="FI38" s="5"/>
      <c r="FL38" s="15"/>
      <c r="FM38" s="5"/>
      <c r="FP38" s="15"/>
      <c r="FQ38" s="5"/>
      <c r="FT38" s="15"/>
      <c r="FU38" s="5"/>
      <c r="FX38" s="15"/>
      <c r="FY38" s="5"/>
      <c r="GB38" s="15"/>
      <c r="GC38" s="5"/>
      <c r="GF38" s="15"/>
      <c r="GG38" s="5"/>
      <c r="GJ38" s="15"/>
      <c r="GK38" s="5"/>
      <c r="GN38" s="15"/>
      <c r="GO38" s="5"/>
      <c r="GR38" s="15"/>
      <c r="GS38" s="5"/>
      <c r="GV38" s="15"/>
      <c r="GW38" s="5"/>
      <c r="GZ38" s="15"/>
      <c r="HA38" s="5"/>
      <c r="HD38" s="15"/>
      <c r="HE38" s="5"/>
      <c r="HH38" s="15"/>
      <c r="HI38" s="5"/>
      <c r="HL38" s="15"/>
      <c r="HM38" s="5"/>
      <c r="HP38" s="15"/>
      <c r="HQ38" s="5"/>
      <c r="HT38" s="15"/>
      <c r="HU38" s="5"/>
      <c r="HX38" s="15"/>
      <c r="HY38" s="5"/>
      <c r="IB38" s="15"/>
      <c r="IC38" s="5"/>
      <c r="IF38" s="15"/>
      <c r="IG38" s="5"/>
      <c r="IJ38" s="15"/>
    </row>
    <row r="39" spans="1:244">
      <c r="A39" s="23" t="s">
        <v>52</v>
      </c>
      <c r="B39" s="24">
        <v>27.72</v>
      </c>
      <c r="C39" s="24">
        <v>0.02</v>
      </c>
      <c r="D39" s="25">
        <v>1.1156680525313835E-2</v>
      </c>
      <c r="G39" s="5"/>
      <c r="K39" s="5"/>
      <c r="O39" s="5"/>
      <c r="S39" s="5"/>
      <c r="W39" s="5"/>
      <c r="AA39" s="5"/>
      <c r="AE39" s="5"/>
      <c r="AI39" s="5"/>
      <c r="AM39" s="5"/>
      <c r="AQ39" s="5"/>
      <c r="AU39" s="5"/>
      <c r="AY39" s="5"/>
      <c r="BC39" s="5"/>
      <c r="BG39" s="5"/>
      <c r="BK39" s="5"/>
      <c r="BO39" s="5"/>
      <c r="BS39" s="5"/>
      <c r="BW39" s="5"/>
      <c r="CA39" s="5"/>
      <c r="CE39" s="5"/>
      <c r="CI39" s="5"/>
      <c r="CM39" s="5"/>
      <c r="CQ39" s="5"/>
      <c r="CU39" s="5"/>
      <c r="CY39" s="5"/>
      <c r="DC39" s="5"/>
      <c r="DG39" s="5"/>
      <c r="DK39" s="5"/>
      <c r="DO39" s="5"/>
      <c r="DS39" s="5"/>
      <c r="DW39" s="5"/>
      <c r="EA39" s="5"/>
      <c r="EE39" s="5"/>
      <c r="EI39" s="5"/>
      <c r="EM39" s="5"/>
      <c r="EQ39" s="5"/>
      <c r="EU39" s="5"/>
      <c r="EY39" s="5"/>
      <c r="FC39" s="5"/>
      <c r="FG39" s="5"/>
      <c r="FK39" s="5"/>
      <c r="FO39" s="5"/>
      <c r="FS39" s="5"/>
      <c r="FW39" s="5"/>
      <c r="GA39" s="5"/>
      <c r="GE39" s="5"/>
      <c r="GI39" s="5"/>
      <c r="GM39" s="5"/>
      <c r="GQ39" s="5"/>
      <c r="GU39" s="5"/>
      <c r="GY39" s="5"/>
      <c r="HC39" s="5"/>
      <c r="HG39" s="5"/>
      <c r="HK39" s="5"/>
      <c r="HO39" s="5"/>
      <c r="HS39" s="5"/>
      <c r="HW39" s="5"/>
      <c r="IA39" s="5"/>
      <c r="IE39" s="5"/>
    </row>
    <row r="40" spans="1:244" s="2" customFormat="1">
      <c r="A40" s="16" t="s">
        <v>53</v>
      </c>
      <c r="B40" s="17">
        <v>2466.61</v>
      </c>
      <c r="C40" s="17">
        <v>5.45</v>
      </c>
      <c r="D40" s="18">
        <v>0.99275540225628989</v>
      </c>
    </row>
    <row r="41" spans="1:244">
      <c r="A41" s="10" t="s">
        <v>54</v>
      </c>
    </row>
    <row r="42" spans="1:244">
      <c r="A42" s="5" t="s">
        <v>55</v>
      </c>
      <c r="B42" s="1">
        <v>14.4</v>
      </c>
      <c r="C42" s="1">
        <v>0.01</v>
      </c>
      <c r="D42" s="15">
        <v>5.795678194968225E-3</v>
      </c>
    </row>
    <row r="43" spans="1:244">
      <c r="A43" s="5" t="s">
        <v>56</v>
      </c>
      <c r="B43" s="1">
        <v>3.6</v>
      </c>
      <c r="C43" s="1">
        <v>0</v>
      </c>
      <c r="D43" s="15">
        <v>1.4489195487420563E-3</v>
      </c>
    </row>
    <row r="44" spans="1:244">
      <c r="A44" s="20" t="s">
        <v>57</v>
      </c>
      <c r="B44" s="21">
        <v>18</v>
      </c>
      <c r="C44" s="21">
        <v>0.01</v>
      </c>
      <c r="D44" s="22">
        <v>7.244597743710281E-3</v>
      </c>
      <c r="E44" s="5"/>
      <c r="H44" s="15"/>
      <c r="I44" s="5"/>
      <c r="L44" s="15"/>
      <c r="M44" s="5"/>
      <c r="P44" s="15"/>
      <c r="Q44" s="5"/>
      <c r="T44" s="15"/>
      <c r="U44" s="5"/>
      <c r="X44" s="15"/>
      <c r="Y44" s="5"/>
      <c r="AB44" s="15"/>
      <c r="AC44" s="5"/>
      <c r="AF44" s="15"/>
      <c r="AG44" s="5"/>
      <c r="AJ44" s="15"/>
      <c r="AK44" s="5"/>
      <c r="AN44" s="15"/>
      <c r="AO44" s="5"/>
      <c r="AR44" s="15"/>
      <c r="AS44" s="5"/>
      <c r="AV44" s="15"/>
      <c r="AW44" s="5"/>
      <c r="AZ44" s="15"/>
      <c r="BA44" s="5"/>
      <c r="BD44" s="15"/>
      <c r="BE44" s="5"/>
      <c r="BH44" s="15"/>
      <c r="BI44" s="5"/>
      <c r="BL44" s="15"/>
      <c r="BM44" s="5"/>
      <c r="BP44" s="15"/>
      <c r="BQ44" s="5"/>
      <c r="BT44" s="15"/>
      <c r="BU44" s="5"/>
      <c r="BX44" s="15"/>
      <c r="BY44" s="5"/>
      <c r="CB44" s="15"/>
      <c r="CC44" s="5"/>
      <c r="CF44" s="15"/>
      <c r="CG44" s="5"/>
      <c r="CJ44" s="15"/>
      <c r="CK44" s="5"/>
      <c r="CN44" s="15"/>
      <c r="CO44" s="5"/>
      <c r="CR44" s="15"/>
      <c r="CS44" s="5"/>
      <c r="CV44" s="15"/>
      <c r="CW44" s="5"/>
      <c r="CZ44" s="15"/>
      <c r="DA44" s="5"/>
      <c r="DD44" s="15"/>
      <c r="DE44" s="5"/>
      <c r="DH44" s="15"/>
      <c r="DI44" s="5"/>
      <c r="DL44" s="15"/>
      <c r="DM44" s="5"/>
      <c r="DP44" s="15"/>
      <c r="DQ44" s="5"/>
      <c r="DT44" s="15"/>
      <c r="DU44" s="5"/>
      <c r="DX44" s="15"/>
      <c r="DY44" s="5"/>
      <c r="EB44" s="15"/>
      <c r="EC44" s="5"/>
      <c r="EF44" s="15"/>
      <c r="EG44" s="5"/>
      <c r="EJ44" s="15"/>
      <c r="EK44" s="5"/>
      <c r="EN44" s="15"/>
      <c r="EO44" s="5"/>
      <c r="ER44" s="15"/>
      <c r="ES44" s="5"/>
      <c r="EV44" s="15"/>
      <c r="EW44" s="5"/>
      <c r="EZ44" s="15"/>
      <c r="FA44" s="5"/>
      <c r="FD44" s="15"/>
      <c r="FE44" s="5"/>
      <c r="FH44" s="15"/>
      <c r="FI44" s="5"/>
      <c r="FL44" s="15"/>
      <c r="FM44" s="5"/>
      <c r="FP44" s="15"/>
      <c r="FQ44" s="5"/>
      <c r="FT44" s="15"/>
      <c r="FU44" s="5"/>
      <c r="FX44" s="15"/>
      <c r="FY44" s="5"/>
      <c r="GB44" s="15"/>
      <c r="GC44" s="5"/>
      <c r="GF44" s="15"/>
      <c r="GG44" s="5"/>
      <c r="GJ44" s="15"/>
      <c r="GK44" s="5"/>
      <c r="GN44" s="15"/>
      <c r="GO44" s="5"/>
      <c r="GR44" s="15"/>
      <c r="GS44" s="5"/>
      <c r="GV44" s="15"/>
      <c r="GW44" s="5"/>
      <c r="GZ44" s="15"/>
      <c r="HA44" s="5"/>
      <c r="HD44" s="15"/>
      <c r="HE44" s="5"/>
      <c r="HH44" s="15"/>
      <c r="HI44" s="5"/>
      <c r="HL44" s="15"/>
      <c r="HM44" s="5"/>
      <c r="HP44" s="15"/>
      <c r="HQ44" s="5"/>
      <c r="HT44" s="15"/>
      <c r="HU44" s="5"/>
      <c r="HX44" s="15"/>
      <c r="HY44" s="5"/>
      <c r="IB44" s="15"/>
      <c r="IC44" s="5"/>
      <c r="IF44" s="15"/>
      <c r="IG44" s="5"/>
      <c r="IJ44" s="15"/>
    </row>
    <row r="45" spans="1:244" s="2" customFormat="1">
      <c r="A45" s="26" t="s">
        <v>58</v>
      </c>
      <c r="B45" s="27">
        <v>2484.61</v>
      </c>
      <c r="C45" s="27">
        <v>5.46</v>
      </c>
      <c r="D45" s="28">
        <v>1</v>
      </c>
    </row>
    <row r="46" spans="1:244">
      <c r="A46" s="29" t="s">
        <v>59</v>
      </c>
      <c r="D46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1" customWidth="1"/>
    <col min="5" max="256" width="11.5" style="1"/>
    <col min="257" max="257" width="45.625" style="1" customWidth="1"/>
    <col min="258" max="259" width="12.625" style="1" customWidth="1"/>
    <col min="260" max="260" width="8.625" style="1" customWidth="1"/>
    <col min="261" max="512" width="11.5" style="1"/>
    <col min="513" max="513" width="45.625" style="1" customWidth="1"/>
    <col min="514" max="515" width="12.625" style="1" customWidth="1"/>
    <col min="516" max="516" width="8.625" style="1" customWidth="1"/>
    <col min="517" max="768" width="11.5" style="1"/>
    <col min="769" max="769" width="45.625" style="1" customWidth="1"/>
    <col min="770" max="771" width="12.625" style="1" customWidth="1"/>
    <col min="772" max="772" width="8.625" style="1" customWidth="1"/>
    <col min="773" max="1024" width="11.5" style="1"/>
    <col min="1025" max="1025" width="45.625" style="1" customWidth="1"/>
    <col min="1026" max="1027" width="12.625" style="1" customWidth="1"/>
    <col min="1028" max="1028" width="8.625" style="1" customWidth="1"/>
    <col min="1029" max="1280" width="11.5" style="1"/>
    <col min="1281" max="1281" width="45.625" style="1" customWidth="1"/>
    <col min="1282" max="1283" width="12.625" style="1" customWidth="1"/>
    <col min="1284" max="1284" width="8.625" style="1" customWidth="1"/>
    <col min="1285" max="1536" width="11.5" style="1"/>
    <col min="1537" max="1537" width="45.625" style="1" customWidth="1"/>
    <col min="1538" max="1539" width="12.625" style="1" customWidth="1"/>
    <col min="1540" max="1540" width="8.625" style="1" customWidth="1"/>
    <col min="1541" max="1792" width="11.5" style="1"/>
    <col min="1793" max="1793" width="45.625" style="1" customWidth="1"/>
    <col min="1794" max="1795" width="12.625" style="1" customWidth="1"/>
    <col min="1796" max="1796" width="8.625" style="1" customWidth="1"/>
    <col min="1797" max="2048" width="11.5" style="1"/>
    <col min="2049" max="2049" width="45.625" style="1" customWidth="1"/>
    <col min="2050" max="2051" width="12.625" style="1" customWidth="1"/>
    <col min="2052" max="2052" width="8.625" style="1" customWidth="1"/>
    <col min="2053" max="2304" width="11.5" style="1"/>
    <col min="2305" max="2305" width="45.625" style="1" customWidth="1"/>
    <col min="2306" max="2307" width="12.625" style="1" customWidth="1"/>
    <col min="2308" max="2308" width="8.625" style="1" customWidth="1"/>
    <col min="2309" max="2560" width="11.5" style="1"/>
    <col min="2561" max="2561" width="45.625" style="1" customWidth="1"/>
    <col min="2562" max="2563" width="12.625" style="1" customWidth="1"/>
    <col min="2564" max="2564" width="8.625" style="1" customWidth="1"/>
    <col min="2565" max="2816" width="11.5" style="1"/>
    <col min="2817" max="2817" width="45.625" style="1" customWidth="1"/>
    <col min="2818" max="2819" width="12.625" style="1" customWidth="1"/>
    <col min="2820" max="2820" width="8.625" style="1" customWidth="1"/>
    <col min="2821" max="3072" width="11.5" style="1"/>
    <col min="3073" max="3073" width="45.625" style="1" customWidth="1"/>
    <col min="3074" max="3075" width="12.625" style="1" customWidth="1"/>
    <col min="3076" max="3076" width="8.625" style="1" customWidth="1"/>
    <col min="3077" max="3328" width="11.5" style="1"/>
    <col min="3329" max="3329" width="45.625" style="1" customWidth="1"/>
    <col min="3330" max="3331" width="12.625" style="1" customWidth="1"/>
    <col min="3332" max="3332" width="8.625" style="1" customWidth="1"/>
    <col min="3333" max="3584" width="11.5" style="1"/>
    <col min="3585" max="3585" width="45.625" style="1" customWidth="1"/>
    <col min="3586" max="3587" width="12.625" style="1" customWidth="1"/>
    <col min="3588" max="3588" width="8.625" style="1" customWidth="1"/>
    <col min="3589" max="3840" width="11.5" style="1"/>
    <col min="3841" max="3841" width="45.625" style="1" customWidth="1"/>
    <col min="3842" max="3843" width="12.625" style="1" customWidth="1"/>
    <col min="3844" max="3844" width="8.625" style="1" customWidth="1"/>
    <col min="3845" max="4096" width="11.5" style="1"/>
    <col min="4097" max="4097" width="45.625" style="1" customWidth="1"/>
    <col min="4098" max="4099" width="12.625" style="1" customWidth="1"/>
    <col min="4100" max="4100" width="8.625" style="1" customWidth="1"/>
    <col min="4101" max="4352" width="11.5" style="1"/>
    <col min="4353" max="4353" width="45.625" style="1" customWidth="1"/>
    <col min="4354" max="4355" width="12.625" style="1" customWidth="1"/>
    <col min="4356" max="4356" width="8.625" style="1" customWidth="1"/>
    <col min="4357" max="4608" width="11.5" style="1"/>
    <col min="4609" max="4609" width="45.625" style="1" customWidth="1"/>
    <col min="4610" max="4611" width="12.625" style="1" customWidth="1"/>
    <col min="4612" max="4612" width="8.625" style="1" customWidth="1"/>
    <col min="4613" max="4864" width="11.5" style="1"/>
    <col min="4865" max="4865" width="45.625" style="1" customWidth="1"/>
    <col min="4866" max="4867" width="12.625" style="1" customWidth="1"/>
    <col min="4868" max="4868" width="8.625" style="1" customWidth="1"/>
    <col min="4869" max="5120" width="11.5" style="1"/>
    <col min="5121" max="5121" width="45.625" style="1" customWidth="1"/>
    <col min="5122" max="5123" width="12.625" style="1" customWidth="1"/>
    <col min="5124" max="5124" width="8.625" style="1" customWidth="1"/>
    <col min="5125" max="5376" width="11.5" style="1"/>
    <col min="5377" max="5377" width="45.625" style="1" customWidth="1"/>
    <col min="5378" max="5379" width="12.625" style="1" customWidth="1"/>
    <col min="5380" max="5380" width="8.625" style="1" customWidth="1"/>
    <col min="5381" max="5632" width="11.5" style="1"/>
    <col min="5633" max="5633" width="45.625" style="1" customWidth="1"/>
    <col min="5634" max="5635" width="12.625" style="1" customWidth="1"/>
    <col min="5636" max="5636" width="8.625" style="1" customWidth="1"/>
    <col min="5637" max="5888" width="11.5" style="1"/>
    <col min="5889" max="5889" width="45.625" style="1" customWidth="1"/>
    <col min="5890" max="5891" width="12.625" style="1" customWidth="1"/>
    <col min="5892" max="5892" width="8.625" style="1" customWidth="1"/>
    <col min="5893" max="6144" width="11.5" style="1"/>
    <col min="6145" max="6145" width="45.625" style="1" customWidth="1"/>
    <col min="6146" max="6147" width="12.625" style="1" customWidth="1"/>
    <col min="6148" max="6148" width="8.625" style="1" customWidth="1"/>
    <col min="6149" max="6400" width="11.5" style="1"/>
    <col min="6401" max="6401" width="45.625" style="1" customWidth="1"/>
    <col min="6402" max="6403" width="12.625" style="1" customWidth="1"/>
    <col min="6404" max="6404" width="8.625" style="1" customWidth="1"/>
    <col min="6405" max="6656" width="11.5" style="1"/>
    <col min="6657" max="6657" width="45.625" style="1" customWidth="1"/>
    <col min="6658" max="6659" width="12.625" style="1" customWidth="1"/>
    <col min="6660" max="6660" width="8.625" style="1" customWidth="1"/>
    <col min="6661" max="6912" width="11.5" style="1"/>
    <col min="6913" max="6913" width="45.625" style="1" customWidth="1"/>
    <col min="6914" max="6915" width="12.625" style="1" customWidth="1"/>
    <col min="6916" max="6916" width="8.625" style="1" customWidth="1"/>
    <col min="6917" max="7168" width="11.5" style="1"/>
    <col min="7169" max="7169" width="45.625" style="1" customWidth="1"/>
    <col min="7170" max="7171" width="12.625" style="1" customWidth="1"/>
    <col min="7172" max="7172" width="8.625" style="1" customWidth="1"/>
    <col min="7173" max="7424" width="11.5" style="1"/>
    <col min="7425" max="7425" width="45.625" style="1" customWidth="1"/>
    <col min="7426" max="7427" width="12.625" style="1" customWidth="1"/>
    <col min="7428" max="7428" width="8.625" style="1" customWidth="1"/>
    <col min="7429" max="7680" width="11.5" style="1"/>
    <col min="7681" max="7681" width="45.625" style="1" customWidth="1"/>
    <col min="7682" max="7683" width="12.625" style="1" customWidth="1"/>
    <col min="7684" max="7684" width="8.625" style="1" customWidth="1"/>
    <col min="7685" max="7936" width="11.5" style="1"/>
    <col min="7937" max="7937" width="45.625" style="1" customWidth="1"/>
    <col min="7938" max="7939" width="12.625" style="1" customWidth="1"/>
    <col min="7940" max="7940" width="8.625" style="1" customWidth="1"/>
    <col min="7941" max="8192" width="11.5" style="1"/>
    <col min="8193" max="8193" width="45.625" style="1" customWidth="1"/>
    <col min="8194" max="8195" width="12.625" style="1" customWidth="1"/>
    <col min="8196" max="8196" width="8.625" style="1" customWidth="1"/>
    <col min="8197" max="8448" width="11.5" style="1"/>
    <col min="8449" max="8449" width="45.625" style="1" customWidth="1"/>
    <col min="8450" max="8451" width="12.625" style="1" customWidth="1"/>
    <col min="8452" max="8452" width="8.625" style="1" customWidth="1"/>
    <col min="8453" max="8704" width="11.5" style="1"/>
    <col min="8705" max="8705" width="45.625" style="1" customWidth="1"/>
    <col min="8706" max="8707" width="12.625" style="1" customWidth="1"/>
    <col min="8708" max="8708" width="8.625" style="1" customWidth="1"/>
    <col min="8709" max="8960" width="11.5" style="1"/>
    <col min="8961" max="8961" width="45.625" style="1" customWidth="1"/>
    <col min="8962" max="8963" width="12.625" style="1" customWidth="1"/>
    <col min="8964" max="8964" width="8.625" style="1" customWidth="1"/>
    <col min="8965" max="9216" width="11.5" style="1"/>
    <col min="9217" max="9217" width="45.625" style="1" customWidth="1"/>
    <col min="9218" max="9219" width="12.625" style="1" customWidth="1"/>
    <col min="9220" max="9220" width="8.625" style="1" customWidth="1"/>
    <col min="9221" max="9472" width="11.5" style="1"/>
    <col min="9473" max="9473" width="45.625" style="1" customWidth="1"/>
    <col min="9474" max="9475" width="12.625" style="1" customWidth="1"/>
    <col min="9476" max="9476" width="8.625" style="1" customWidth="1"/>
    <col min="9477" max="9728" width="11.5" style="1"/>
    <col min="9729" max="9729" width="45.625" style="1" customWidth="1"/>
    <col min="9730" max="9731" width="12.625" style="1" customWidth="1"/>
    <col min="9732" max="9732" width="8.625" style="1" customWidth="1"/>
    <col min="9733" max="9984" width="11.5" style="1"/>
    <col min="9985" max="9985" width="45.625" style="1" customWidth="1"/>
    <col min="9986" max="9987" width="12.625" style="1" customWidth="1"/>
    <col min="9988" max="9988" width="8.625" style="1" customWidth="1"/>
    <col min="9989" max="10240" width="11.5" style="1"/>
    <col min="10241" max="10241" width="45.62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45.62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45.62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45.62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45.62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45.62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45.62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45.62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45.62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45.62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45.62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45.62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45.62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45.62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45.62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45.62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45.62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45.62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45.62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45.62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45.62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45.62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45.62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45.62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68</v>
      </c>
      <c r="B3" s="2"/>
      <c r="C3" s="2"/>
      <c r="D3" s="2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4">
        <v>450</v>
      </c>
      <c r="C5" s="5" t="s">
        <v>5</v>
      </c>
    </row>
    <row r="6" spans="1:4">
      <c r="A6" s="6"/>
      <c r="B6" s="7" t="s">
        <v>6</v>
      </c>
      <c r="C6" s="8" t="s">
        <v>69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5" t="s">
        <v>65</v>
      </c>
      <c r="B10" s="1">
        <v>2430</v>
      </c>
      <c r="C10" s="1">
        <v>5.4</v>
      </c>
      <c r="D10" s="31">
        <v>0.94031150237012673</v>
      </c>
    </row>
    <row r="11" spans="1:4">
      <c r="A11" s="5" t="s">
        <v>66</v>
      </c>
      <c r="B11" s="1">
        <v>0</v>
      </c>
      <c r="C11" s="1">
        <v>0</v>
      </c>
      <c r="D11" s="31">
        <v>0</v>
      </c>
    </row>
    <row r="12" spans="1:4">
      <c r="A12" s="5" t="s">
        <v>67</v>
      </c>
      <c r="B12" s="1">
        <v>72.900000000000006</v>
      </c>
      <c r="C12" s="1">
        <v>0.16</v>
      </c>
      <c r="D12" s="31">
        <v>2.8209345071103804E-2</v>
      </c>
    </row>
    <row r="13" spans="1:4">
      <c r="A13" s="16" t="s">
        <v>26</v>
      </c>
      <c r="B13" s="17">
        <v>2502.9</v>
      </c>
      <c r="C13" s="17">
        <v>5.56</v>
      </c>
      <c r="D13" s="32">
        <v>0.96852084744123057</v>
      </c>
    </row>
    <row r="14" spans="1:4">
      <c r="A14" s="19" t="s">
        <v>27</v>
      </c>
    </row>
    <row r="15" spans="1:4">
      <c r="A15" s="14" t="s">
        <v>28</v>
      </c>
      <c r="B15" s="1">
        <v>0</v>
      </c>
      <c r="C15" s="1">
        <v>0</v>
      </c>
      <c r="D15" s="31">
        <v>0</v>
      </c>
    </row>
    <row r="16" spans="1:4">
      <c r="A16" s="14" t="s">
        <v>29</v>
      </c>
      <c r="B16" s="1">
        <v>0</v>
      </c>
      <c r="C16" s="1">
        <v>0</v>
      </c>
      <c r="D16" s="31">
        <v>0</v>
      </c>
    </row>
    <row r="17" spans="1:4">
      <c r="A17" s="14" t="s">
        <v>30</v>
      </c>
      <c r="B17" s="1">
        <v>0</v>
      </c>
      <c r="C17" s="1">
        <v>0</v>
      </c>
      <c r="D17" s="31">
        <v>0</v>
      </c>
    </row>
    <row r="18" spans="1:4">
      <c r="A18" s="14" t="s">
        <v>31</v>
      </c>
      <c r="B18" s="1">
        <v>0</v>
      </c>
      <c r="C18" s="1">
        <v>0</v>
      </c>
      <c r="D18" s="31">
        <v>0</v>
      </c>
    </row>
    <row r="19" spans="1:4">
      <c r="A19" s="14" t="s">
        <v>32</v>
      </c>
      <c r="B19" s="1">
        <v>36.229999999999997</v>
      </c>
      <c r="C19" s="1">
        <v>0.08</v>
      </c>
      <c r="D19" s="31">
        <v>1.4019541453032794E-2</v>
      </c>
    </row>
    <row r="20" spans="1:4">
      <c r="A20" s="14" t="s">
        <v>33</v>
      </c>
      <c r="B20" s="1">
        <v>0</v>
      </c>
      <c r="C20" s="1">
        <v>0</v>
      </c>
      <c r="D20" s="31">
        <v>0</v>
      </c>
    </row>
    <row r="21" spans="1:4">
      <c r="A21" s="14" t="s">
        <v>34</v>
      </c>
      <c r="B21" s="1">
        <v>0</v>
      </c>
      <c r="C21" s="1">
        <v>0</v>
      </c>
      <c r="D21" s="31">
        <v>0</v>
      </c>
    </row>
    <row r="22" spans="1:4">
      <c r="A22" s="14" t="s">
        <v>35</v>
      </c>
      <c r="B22" s="1">
        <v>0</v>
      </c>
      <c r="C22" s="1">
        <v>0</v>
      </c>
      <c r="D22" s="31">
        <v>0</v>
      </c>
    </row>
    <row r="23" spans="1:4">
      <c r="A23" s="20" t="s">
        <v>36</v>
      </c>
      <c r="B23" s="21">
        <v>36.229999999999997</v>
      </c>
      <c r="C23" s="21">
        <v>0.08</v>
      </c>
      <c r="D23" s="33">
        <v>1.4019541453032794E-2</v>
      </c>
    </row>
    <row r="24" spans="1:4">
      <c r="A24" s="10" t="s">
        <v>37</v>
      </c>
    </row>
    <row r="25" spans="1:4">
      <c r="A25" s="14" t="s">
        <v>38</v>
      </c>
      <c r="B25" s="1">
        <v>0</v>
      </c>
      <c r="C25" s="1">
        <v>0</v>
      </c>
      <c r="D25" s="31">
        <v>0</v>
      </c>
    </row>
    <row r="26" spans="1:4">
      <c r="A26" s="5" t="s">
        <v>39</v>
      </c>
      <c r="B26" s="1">
        <v>0</v>
      </c>
      <c r="C26" s="1">
        <v>0</v>
      </c>
      <c r="D26" s="31">
        <v>0</v>
      </c>
    </row>
    <row r="27" spans="1:4" s="2" customFormat="1">
      <c r="A27" s="16" t="s">
        <v>40</v>
      </c>
      <c r="B27" s="17">
        <v>2539.13</v>
      </c>
      <c r="C27" s="17">
        <v>5.64</v>
      </c>
      <c r="D27" s="32">
        <v>0.98254038889426332</v>
      </c>
    </row>
    <row r="28" spans="1:4">
      <c r="A28" s="10" t="s">
        <v>41</v>
      </c>
    </row>
    <row r="29" spans="1:4">
      <c r="A29" s="5" t="s">
        <v>42</v>
      </c>
      <c r="B29" s="1">
        <v>25.6</v>
      </c>
      <c r="C29" s="1">
        <v>0.06</v>
      </c>
      <c r="D29" s="31">
        <v>9.9061623294959857E-3</v>
      </c>
    </row>
    <row r="30" spans="1:4">
      <c r="A30" s="5" t="s">
        <v>43</v>
      </c>
      <c r="B30" s="1">
        <v>0</v>
      </c>
      <c r="C30" s="1">
        <v>0</v>
      </c>
      <c r="D30" s="31">
        <v>0</v>
      </c>
    </row>
    <row r="31" spans="1:4">
      <c r="A31" s="14" t="s">
        <v>44</v>
      </c>
      <c r="B31" s="1">
        <v>0</v>
      </c>
      <c r="C31" s="1">
        <v>0</v>
      </c>
      <c r="D31" s="31">
        <v>0</v>
      </c>
    </row>
    <row r="32" spans="1:4">
      <c r="A32" s="14" t="s">
        <v>45</v>
      </c>
      <c r="B32" s="1">
        <v>0</v>
      </c>
      <c r="C32" s="1">
        <v>0</v>
      </c>
      <c r="D32" s="31">
        <v>0</v>
      </c>
    </row>
    <row r="33" spans="1:244">
      <c r="A33" s="20" t="s">
        <v>46</v>
      </c>
      <c r="B33" s="21">
        <v>25.6</v>
      </c>
      <c r="C33" s="21">
        <v>0.06</v>
      </c>
      <c r="D33" s="33">
        <v>9.9061623294959857E-3</v>
      </c>
      <c r="E33" s="5"/>
      <c r="H33" s="31"/>
      <c r="I33" s="5"/>
      <c r="L33" s="31"/>
      <c r="M33" s="5"/>
      <c r="P33" s="31"/>
      <c r="Q33" s="5"/>
      <c r="T33" s="31"/>
      <c r="U33" s="5"/>
      <c r="X33" s="31"/>
      <c r="Y33" s="5"/>
      <c r="AB33" s="31"/>
      <c r="AC33" s="5"/>
      <c r="AF33" s="31"/>
      <c r="AG33" s="5"/>
      <c r="AJ33" s="31"/>
      <c r="AK33" s="5"/>
      <c r="AN33" s="31"/>
      <c r="AO33" s="5"/>
      <c r="AR33" s="31"/>
      <c r="AS33" s="5"/>
      <c r="AV33" s="31"/>
      <c r="AW33" s="5"/>
      <c r="AZ33" s="31"/>
      <c r="BA33" s="5"/>
      <c r="BD33" s="31"/>
      <c r="BE33" s="5"/>
      <c r="BH33" s="31"/>
      <c r="BI33" s="5"/>
      <c r="BL33" s="31"/>
      <c r="BM33" s="5"/>
      <c r="BP33" s="31"/>
      <c r="BQ33" s="5"/>
      <c r="BT33" s="31"/>
      <c r="BU33" s="5"/>
      <c r="BX33" s="31"/>
      <c r="BY33" s="5"/>
      <c r="CB33" s="31"/>
      <c r="CC33" s="5"/>
      <c r="CF33" s="31"/>
      <c r="CG33" s="5"/>
      <c r="CJ33" s="31"/>
      <c r="CK33" s="5"/>
      <c r="CN33" s="31"/>
      <c r="CO33" s="5"/>
      <c r="CR33" s="31"/>
      <c r="CS33" s="5"/>
      <c r="CV33" s="31"/>
      <c r="CW33" s="5"/>
      <c r="CZ33" s="31"/>
      <c r="DA33" s="5"/>
      <c r="DD33" s="31"/>
      <c r="DE33" s="5"/>
      <c r="DH33" s="31"/>
      <c r="DI33" s="5"/>
      <c r="DL33" s="31"/>
      <c r="DM33" s="5"/>
      <c r="DP33" s="31"/>
      <c r="DQ33" s="5"/>
      <c r="DT33" s="31"/>
      <c r="DU33" s="5"/>
      <c r="DX33" s="31"/>
      <c r="DY33" s="5"/>
      <c r="EB33" s="31"/>
      <c r="EC33" s="5"/>
      <c r="EF33" s="31"/>
      <c r="EG33" s="5"/>
      <c r="EJ33" s="31"/>
      <c r="EK33" s="5"/>
      <c r="EN33" s="31"/>
      <c r="EO33" s="5"/>
      <c r="ER33" s="31"/>
      <c r="ES33" s="5"/>
      <c r="EV33" s="31"/>
      <c r="EW33" s="5"/>
      <c r="EZ33" s="31"/>
      <c r="FA33" s="5"/>
      <c r="FD33" s="31"/>
      <c r="FE33" s="5"/>
      <c r="FH33" s="31"/>
      <c r="FI33" s="5"/>
      <c r="FL33" s="31"/>
      <c r="FM33" s="5"/>
      <c r="FP33" s="31"/>
      <c r="FQ33" s="5"/>
      <c r="FT33" s="31"/>
      <c r="FU33" s="5"/>
      <c r="FX33" s="31"/>
      <c r="FY33" s="5"/>
      <c r="GB33" s="31"/>
      <c r="GC33" s="5"/>
      <c r="GF33" s="31"/>
      <c r="GG33" s="5"/>
      <c r="GJ33" s="31"/>
      <c r="GK33" s="5"/>
      <c r="GN33" s="31"/>
      <c r="GO33" s="5"/>
      <c r="GR33" s="31"/>
      <c r="GS33" s="5"/>
      <c r="GV33" s="31"/>
      <c r="GW33" s="5"/>
      <c r="GZ33" s="31"/>
      <c r="HA33" s="5"/>
      <c r="HD33" s="31"/>
      <c r="HE33" s="5"/>
      <c r="HH33" s="31"/>
      <c r="HI33" s="5"/>
      <c r="HL33" s="31"/>
      <c r="HM33" s="5"/>
      <c r="HP33" s="31"/>
      <c r="HQ33" s="5"/>
      <c r="HT33" s="31"/>
      <c r="HU33" s="5"/>
      <c r="HX33" s="31"/>
      <c r="HY33" s="5"/>
      <c r="IB33" s="31"/>
      <c r="IC33" s="5"/>
      <c r="IF33" s="31"/>
      <c r="IG33" s="5"/>
      <c r="IJ33" s="31"/>
    </row>
    <row r="34" spans="1:244">
      <c r="A34" s="10" t="s">
        <v>47</v>
      </c>
    </row>
    <row r="35" spans="1:244">
      <c r="A35" s="14" t="s">
        <v>48</v>
      </c>
      <c r="B35" s="1">
        <v>0.32</v>
      </c>
      <c r="C35" s="1">
        <v>0</v>
      </c>
      <c r="D35" s="31">
        <v>1.2382702911869982E-4</v>
      </c>
    </row>
    <row r="36" spans="1:244">
      <c r="A36" s="14" t="s">
        <v>49</v>
      </c>
      <c r="B36" s="1">
        <v>0</v>
      </c>
      <c r="C36" s="1">
        <v>0</v>
      </c>
      <c r="D36" s="31">
        <v>0</v>
      </c>
    </row>
    <row r="37" spans="1:244">
      <c r="A37" s="14" t="s">
        <v>50</v>
      </c>
      <c r="B37" s="1">
        <v>1.8</v>
      </c>
      <c r="C37" s="1">
        <v>0</v>
      </c>
      <c r="D37" s="31">
        <v>6.9652703879268646E-4</v>
      </c>
    </row>
    <row r="38" spans="1:244">
      <c r="A38" s="20" t="s">
        <v>51</v>
      </c>
      <c r="B38" s="21">
        <v>2.12</v>
      </c>
      <c r="C38" s="21">
        <v>0</v>
      </c>
      <c r="D38" s="33">
        <v>8.2035406791138629E-4</v>
      </c>
      <c r="E38" s="5"/>
      <c r="H38" s="31"/>
      <c r="I38" s="5"/>
      <c r="L38" s="31"/>
      <c r="M38" s="5"/>
      <c r="P38" s="31"/>
      <c r="Q38" s="5"/>
      <c r="T38" s="31"/>
      <c r="U38" s="5"/>
      <c r="X38" s="31"/>
      <c r="Y38" s="5"/>
      <c r="AB38" s="31"/>
      <c r="AC38" s="5"/>
      <c r="AF38" s="31"/>
      <c r="AG38" s="5"/>
      <c r="AJ38" s="31"/>
      <c r="AK38" s="5"/>
      <c r="AN38" s="31"/>
      <c r="AO38" s="5"/>
      <c r="AR38" s="31"/>
      <c r="AS38" s="5"/>
      <c r="AV38" s="31"/>
      <c r="AW38" s="5"/>
      <c r="AZ38" s="31"/>
      <c r="BA38" s="5"/>
      <c r="BD38" s="31"/>
      <c r="BE38" s="5"/>
      <c r="BH38" s="31"/>
      <c r="BI38" s="5"/>
      <c r="BL38" s="31"/>
      <c r="BM38" s="5"/>
      <c r="BP38" s="31"/>
      <c r="BQ38" s="5"/>
      <c r="BT38" s="31"/>
      <c r="BU38" s="5"/>
      <c r="BX38" s="31"/>
      <c r="BY38" s="5"/>
      <c r="CB38" s="31"/>
      <c r="CC38" s="5"/>
      <c r="CF38" s="31"/>
      <c r="CG38" s="5"/>
      <c r="CJ38" s="31"/>
      <c r="CK38" s="5"/>
      <c r="CN38" s="31"/>
      <c r="CO38" s="5"/>
      <c r="CR38" s="31"/>
      <c r="CS38" s="5"/>
      <c r="CV38" s="31"/>
      <c r="CW38" s="5"/>
      <c r="CZ38" s="31"/>
      <c r="DA38" s="5"/>
      <c r="DD38" s="31"/>
      <c r="DE38" s="5"/>
      <c r="DH38" s="31"/>
      <c r="DI38" s="5"/>
      <c r="DL38" s="31"/>
      <c r="DM38" s="5"/>
      <c r="DP38" s="31"/>
      <c r="DQ38" s="5"/>
      <c r="DT38" s="31"/>
      <c r="DU38" s="5"/>
      <c r="DX38" s="31"/>
      <c r="DY38" s="5"/>
      <c r="EB38" s="31"/>
      <c r="EC38" s="5"/>
      <c r="EF38" s="31"/>
      <c r="EG38" s="5"/>
      <c r="EJ38" s="31"/>
      <c r="EK38" s="5"/>
      <c r="EN38" s="31"/>
      <c r="EO38" s="5"/>
      <c r="ER38" s="31"/>
      <c r="ES38" s="5"/>
      <c r="EV38" s="31"/>
      <c r="EW38" s="5"/>
      <c r="EZ38" s="31"/>
      <c r="FA38" s="5"/>
      <c r="FD38" s="31"/>
      <c r="FE38" s="5"/>
      <c r="FH38" s="31"/>
      <c r="FI38" s="5"/>
      <c r="FL38" s="31"/>
      <c r="FM38" s="5"/>
      <c r="FP38" s="31"/>
      <c r="FQ38" s="5"/>
      <c r="FT38" s="31"/>
      <c r="FU38" s="5"/>
      <c r="FX38" s="31"/>
      <c r="FY38" s="5"/>
      <c r="GB38" s="31"/>
      <c r="GC38" s="5"/>
      <c r="GF38" s="31"/>
      <c r="GG38" s="5"/>
      <c r="GJ38" s="31"/>
      <c r="GK38" s="5"/>
      <c r="GN38" s="31"/>
      <c r="GO38" s="5"/>
      <c r="GR38" s="31"/>
      <c r="GS38" s="5"/>
      <c r="GV38" s="31"/>
      <c r="GW38" s="5"/>
      <c r="GZ38" s="31"/>
      <c r="HA38" s="5"/>
      <c r="HD38" s="31"/>
      <c r="HE38" s="5"/>
      <c r="HH38" s="31"/>
      <c r="HI38" s="5"/>
      <c r="HL38" s="31"/>
      <c r="HM38" s="5"/>
      <c r="HP38" s="31"/>
      <c r="HQ38" s="5"/>
      <c r="HT38" s="31"/>
      <c r="HU38" s="5"/>
      <c r="HX38" s="31"/>
      <c r="HY38" s="5"/>
      <c r="IB38" s="31"/>
      <c r="IC38" s="5"/>
      <c r="IF38" s="31"/>
      <c r="IG38" s="5"/>
      <c r="IJ38" s="31"/>
    </row>
    <row r="39" spans="1:244">
      <c r="A39" s="23" t="s">
        <v>52</v>
      </c>
      <c r="B39" s="24">
        <v>27.72</v>
      </c>
      <c r="C39" s="24">
        <v>0.06</v>
      </c>
      <c r="D39" s="34">
        <v>1.0726516397407373E-2</v>
      </c>
      <c r="G39" s="5"/>
      <c r="K39" s="5"/>
      <c r="O39" s="5"/>
      <c r="S39" s="5"/>
      <c r="W39" s="5"/>
      <c r="AA39" s="5"/>
      <c r="AE39" s="5"/>
      <c r="AI39" s="5"/>
      <c r="AM39" s="5"/>
      <c r="AQ39" s="5"/>
      <c r="AU39" s="5"/>
      <c r="AY39" s="5"/>
      <c r="BC39" s="5"/>
      <c r="BG39" s="5"/>
      <c r="BK39" s="5"/>
      <c r="BO39" s="5"/>
      <c r="BS39" s="5"/>
      <c r="BW39" s="5"/>
      <c r="CA39" s="5"/>
      <c r="CE39" s="5"/>
      <c r="CI39" s="5"/>
      <c r="CM39" s="5"/>
      <c r="CQ39" s="5"/>
      <c r="CU39" s="5"/>
      <c r="CY39" s="5"/>
      <c r="DC39" s="5"/>
      <c r="DG39" s="5"/>
      <c r="DK39" s="5"/>
      <c r="DO39" s="5"/>
      <c r="DS39" s="5"/>
      <c r="DW39" s="5"/>
      <c r="EA39" s="5"/>
      <c r="EE39" s="5"/>
      <c r="EI39" s="5"/>
      <c r="EM39" s="5"/>
      <c r="EQ39" s="5"/>
      <c r="EU39" s="5"/>
      <c r="EY39" s="5"/>
      <c r="FC39" s="5"/>
      <c r="FG39" s="5"/>
      <c r="FK39" s="5"/>
      <c r="FO39" s="5"/>
      <c r="FS39" s="5"/>
      <c r="FW39" s="5"/>
      <c r="GA39" s="5"/>
      <c r="GE39" s="5"/>
      <c r="GI39" s="5"/>
      <c r="GM39" s="5"/>
      <c r="GQ39" s="5"/>
      <c r="GU39" s="5"/>
      <c r="GY39" s="5"/>
      <c r="HC39" s="5"/>
      <c r="HG39" s="5"/>
      <c r="HK39" s="5"/>
      <c r="HO39" s="5"/>
      <c r="HS39" s="5"/>
      <c r="HW39" s="5"/>
      <c r="IA39" s="5"/>
      <c r="IE39" s="5"/>
    </row>
    <row r="40" spans="1:244" s="2" customFormat="1">
      <c r="A40" s="16" t="s">
        <v>53</v>
      </c>
      <c r="B40" s="17">
        <v>2566.85</v>
      </c>
      <c r="C40" s="17">
        <v>5.7</v>
      </c>
      <c r="D40" s="32">
        <v>0.99326690529167072</v>
      </c>
    </row>
    <row r="41" spans="1:244">
      <c r="A41" s="10" t="s">
        <v>54</v>
      </c>
    </row>
    <row r="42" spans="1:244">
      <c r="A42" s="5" t="s">
        <v>55</v>
      </c>
      <c r="B42" s="1">
        <v>14.4</v>
      </c>
      <c r="C42" s="1">
        <v>0.03</v>
      </c>
      <c r="D42" s="31">
        <v>5.5722163103414917E-3</v>
      </c>
    </row>
    <row r="43" spans="1:244">
      <c r="A43" s="5" t="s">
        <v>56</v>
      </c>
      <c r="B43" s="1">
        <v>3</v>
      </c>
      <c r="C43" s="1">
        <v>0.01</v>
      </c>
      <c r="D43" s="31">
        <v>1.1608783979878108E-3</v>
      </c>
    </row>
    <row r="44" spans="1:244">
      <c r="A44" s="20" t="s">
        <v>57</v>
      </c>
      <c r="B44" s="21">
        <v>17.399999999999999</v>
      </c>
      <c r="C44" s="21">
        <v>0.04</v>
      </c>
      <c r="D44" s="33">
        <v>6.7330947083293026E-3</v>
      </c>
      <c r="E44" s="5"/>
      <c r="H44" s="31"/>
      <c r="I44" s="5"/>
      <c r="L44" s="31"/>
      <c r="M44" s="5"/>
      <c r="P44" s="31"/>
      <c r="Q44" s="5"/>
      <c r="T44" s="31"/>
      <c r="U44" s="5"/>
      <c r="X44" s="31"/>
      <c r="Y44" s="5"/>
      <c r="AB44" s="31"/>
      <c r="AC44" s="5"/>
      <c r="AF44" s="31"/>
      <c r="AG44" s="5"/>
      <c r="AJ44" s="31"/>
      <c r="AK44" s="5"/>
      <c r="AN44" s="31"/>
      <c r="AO44" s="5"/>
      <c r="AR44" s="31"/>
      <c r="AS44" s="5"/>
      <c r="AV44" s="31"/>
      <c r="AW44" s="5"/>
      <c r="AZ44" s="31"/>
      <c r="BA44" s="5"/>
      <c r="BD44" s="31"/>
      <c r="BE44" s="5"/>
      <c r="BH44" s="31"/>
      <c r="BI44" s="5"/>
      <c r="BL44" s="31"/>
      <c r="BM44" s="5"/>
      <c r="BP44" s="31"/>
      <c r="BQ44" s="5"/>
      <c r="BT44" s="31"/>
      <c r="BU44" s="5"/>
      <c r="BX44" s="31"/>
      <c r="BY44" s="5"/>
      <c r="CB44" s="31"/>
      <c r="CC44" s="5"/>
      <c r="CF44" s="31"/>
      <c r="CG44" s="5"/>
      <c r="CJ44" s="31"/>
      <c r="CK44" s="5"/>
      <c r="CN44" s="31"/>
      <c r="CO44" s="5"/>
      <c r="CR44" s="31"/>
      <c r="CS44" s="5"/>
      <c r="CV44" s="31"/>
      <c r="CW44" s="5"/>
      <c r="CZ44" s="31"/>
      <c r="DA44" s="5"/>
      <c r="DD44" s="31"/>
      <c r="DE44" s="5"/>
      <c r="DH44" s="31"/>
      <c r="DI44" s="5"/>
      <c r="DL44" s="31"/>
      <c r="DM44" s="5"/>
      <c r="DP44" s="31"/>
      <c r="DQ44" s="5"/>
      <c r="DT44" s="31"/>
      <c r="DU44" s="5"/>
      <c r="DX44" s="31"/>
      <c r="DY44" s="5"/>
      <c r="EB44" s="31"/>
      <c r="EC44" s="5"/>
      <c r="EF44" s="31"/>
      <c r="EG44" s="5"/>
      <c r="EJ44" s="31"/>
      <c r="EK44" s="5"/>
      <c r="EN44" s="31"/>
      <c r="EO44" s="5"/>
      <c r="ER44" s="31"/>
      <c r="ES44" s="5"/>
      <c r="EV44" s="31"/>
      <c r="EW44" s="5"/>
      <c r="EZ44" s="31"/>
      <c r="FA44" s="5"/>
      <c r="FD44" s="31"/>
      <c r="FE44" s="5"/>
      <c r="FH44" s="31"/>
      <c r="FI44" s="5"/>
      <c r="FL44" s="31"/>
      <c r="FM44" s="5"/>
      <c r="FP44" s="31"/>
      <c r="FQ44" s="5"/>
      <c r="FT44" s="31"/>
      <c r="FU44" s="5"/>
      <c r="FX44" s="31"/>
      <c r="FY44" s="5"/>
      <c r="GB44" s="31"/>
      <c r="GC44" s="5"/>
      <c r="GF44" s="31"/>
      <c r="GG44" s="5"/>
      <c r="GJ44" s="31"/>
      <c r="GK44" s="5"/>
      <c r="GN44" s="31"/>
      <c r="GO44" s="5"/>
      <c r="GR44" s="31"/>
      <c r="GS44" s="5"/>
      <c r="GV44" s="31"/>
      <c r="GW44" s="5"/>
      <c r="GZ44" s="31"/>
      <c r="HA44" s="5"/>
      <c r="HD44" s="31"/>
      <c r="HE44" s="5"/>
      <c r="HH44" s="31"/>
      <c r="HI44" s="5"/>
      <c r="HL44" s="31"/>
      <c r="HM44" s="5"/>
      <c r="HP44" s="31"/>
      <c r="HQ44" s="5"/>
      <c r="HT44" s="31"/>
      <c r="HU44" s="5"/>
      <c r="HX44" s="31"/>
      <c r="HY44" s="5"/>
      <c r="IB44" s="31"/>
      <c r="IC44" s="5"/>
      <c r="IF44" s="31"/>
      <c r="IG44" s="5"/>
      <c r="IJ44" s="31"/>
    </row>
    <row r="45" spans="1:244" s="2" customFormat="1">
      <c r="A45" s="26" t="s">
        <v>58</v>
      </c>
      <c r="B45" s="27">
        <v>2584.25</v>
      </c>
      <c r="C45" s="27">
        <v>5.74</v>
      </c>
      <c r="D45" s="35">
        <v>1</v>
      </c>
    </row>
    <row r="46" spans="1:244">
      <c r="A46" s="29" t="s">
        <v>59</v>
      </c>
      <c r="D46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1" customWidth="1"/>
    <col min="5" max="254" width="11.5" style="1"/>
    <col min="255" max="255" width="45.625" style="1" customWidth="1"/>
    <col min="256" max="257" width="12.625" style="1" customWidth="1"/>
    <col min="258" max="258" width="8.625" style="1" customWidth="1"/>
    <col min="259" max="510" width="11.5" style="1"/>
    <col min="511" max="511" width="45.625" style="1" customWidth="1"/>
    <col min="512" max="513" width="12.625" style="1" customWidth="1"/>
    <col min="514" max="514" width="8.625" style="1" customWidth="1"/>
    <col min="515" max="766" width="11.5" style="1"/>
    <col min="767" max="767" width="45.625" style="1" customWidth="1"/>
    <col min="768" max="769" width="12.625" style="1" customWidth="1"/>
    <col min="770" max="770" width="8.625" style="1" customWidth="1"/>
    <col min="771" max="1022" width="11.5" style="1"/>
    <col min="1023" max="1023" width="45.625" style="1" customWidth="1"/>
    <col min="1024" max="1025" width="12.625" style="1" customWidth="1"/>
    <col min="1026" max="1026" width="8.625" style="1" customWidth="1"/>
    <col min="1027" max="1278" width="11.5" style="1"/>
    <col min="1279" max="1279" width="45.625" style="1" customWidth="1"/>
    <col min="1280" max="1281" width="12.625" style="1" customWidth="1"/>
    <col min="1282" max="1282" width="8.625" style="1" customWidth="1"/>
    <col min="1283" max="1534" width="11.5" style="1"/>
    <col min="1535" max="1535" width="45.625" style="1" customWidth="1"/>
    <col min="1536" max="1537" width="12.625" style="1" customWidth="1"/>
    <col min="1538" max="1538" width="8.625" style="1" customWidth="1"/>
    <col min="1539" max="1790" width="11.5" style="1"/>
    <col min="1791" max="1791" width="45.625" style="1" customWidth="1"/>
    <col min="1792" max="1793" width="12.625" style="1" customWidth="1"/>
    <col min="1794" max="1794" width="8.625" style="1" customWidth="1"/>
    <col min="1795" max="2046" width="11.5" style="1"/>
    <col min="2047" max="2047" width="45.625" style="1" customWidth="1"/>
    <col min="2048" max="2049" width="12.625" style="1" customWidth="1"/>
    <col min="2050" max="2050" width="8.625" style="1" customWidth="1"/>
    <col min="2051" max="2302" width="11.5" style="1"/>
    <col min="2303" max="2303" width="45.625" style="1" customWidth="1"/>
    <col min="2304" max="2305" width="12.625" style="1" customWidth="1"/>
    <col min="2306" max="2306" width="8.625" style="1" customWidth="1"/>
    <col min="2307" max="2558" width="11.5" style="1"/>
    <col min="2559" max="2559" width="45.625" style="1" customWidth="1"/>
    <col min="2560" max="2561" width="12.625" style="1" customWidth="1"/>
    <col min="2562" max="2562" width="8.625" style="1" customWidth="1"/>
    <col min="2563" max="2814" width="11.5" style="1"/>
    <col min="2815" max="2815" width="45.625" style="1" customWidth="1"/>
    <col min="2816" max="2817" width="12.625" style="1" customWidth="1"/>
    <col min="2818" max="2818" width="8.625" style="1" customWidth="1"/>
    <col min="2819" max="3070" width="11.5" style="1"/>
    <col min="3071" max="3071" width="45.625" style="1" customWidth="1"/>
    <col min="3072" max="3073" width="12.625" style="1" customWidth="1"/>
    <col min="3074" max="3074" width="8.625" style="1" customWidth="1"/>
    <col min="3075" max="3326" width="11.5" style="1"/>
    <col min="3327" max="3327" width="45.625" style="1" customWidth="1"/>
    <col min="3328" max="3329" width="12.625" style="1" customWidth="1"/>
    <col min="3330" max="3330" width="8.625" style="1" customWidth="1"/>
    <col min="3331" max="3582" width="11.5" style="1"/>
    <col min="3583" max="3583" width="45.625" style="1" customWidth="1"/>
    <col min="3584" max="3585" width="12.625" style="1" customWidth="1"/>
    <col min="3586" max="3586" width="8.625" style="1" customWidth="1"/>
    <col min="3587" max="3838" width="11.5" style="1"/>
    <col min="3839" max="3839" width="45.625" style="1" customWidth="1"/>
    <col min="3840" max="3841" width="12.625" style="1" customWidth="1"/>
    <col min="3842" max="3842" width="8.625" style="1" customWidth="1"/>
    <col min="3843" max="4094" width="11.5" style="1"/>
    <col min="4095" max="4095" width="45.625" style="1" customWidth="1"/>
    <col min="4096" max="4097" width="12.625" style="1" customWidth="1"/>
    <col min="4098" max="4098" width="8.625" style="1" customWidth="1"/>
    <col min="4099" max="4350" width="11.5" style="1"/>
    <col min="4351" max="4351" width="45.625" style="1" customWidth="1"/>
    <col min="4352" max="4353" width="12.625" style="1" customWidth="1"/>
    <col min="4354" max="4354" width="8.625" style="1" customWidth="1"/>
    <col min="4355" max="4606" width="11.5" style="1"/>
    <col min="4607" max="4607" width="45.625" style="1" customWidth="1"/>
    <col min="4608" max="4609" width="12.625" style="1" customWidth="1"/>
    <col min="4610" max="4610" width="8.625" style="1" customWidth="1"/>
    <col min="4611" max="4862" width="11.5" style="1"/>
    <col min="4863" max="4863" width="45.625" style="1" customWidth="1"/>
    <col min="4864" max="4865" width="12.625" style="1" customWidth="1"/>
    <col min="4866" max="4866" width="8.625" style="1" customWidth="1"/>
    <col min="4867" max="5118" width="11.5" style="1"/>
    <col min="5119" max="5119" width="45.625" style="1" customWidth="1"/>
    <col min="5120" max="5121" width="12.625" style="1" customWidth="1"/>
    <col min="5122" max="5122" width="8.625" style="1" customWidth="1"/>
    <col min="5123" max="5374" width="11.5" style="1"/>
    <col min="5375" max="5375" width="45.625" style="1" customWidth="1"/>
    <col min="5376" max="5377" width="12.625" style="1" customWidth="1"/>
    <col min="5378" max="5378" width="8.625" style="1" customWidth="1"/>
    <col min="5379" max="5630" width="11.5" style="1"/>
    <col min="5631" max="5631" width="45.625" style="1" customWidth="1"/>
    <col min="5632" max="5633" width="12.625" style="1" customWidth="1"/>
    <col min="5634" max="5634" width="8.625" style="1" customWidth="1"/>
    <col min="5635" max="5886" width="11.5" style="1"/>
    <col min="5887" max="5887" width="45.625" style="1" customWidth="1"/>
    <col min="5888" max="5889" width="12.625" style="1" customWidth="1"/>
    <col min="5890" max="5890" width="8.625" style="1" customWidth="1"/>
    <col min="5891" max="6142" width="11.5" style="1"/>
    <col min="6143" max="6143" width="45.625" style="1" customWidth="1"/>
    <col min="6144" max="6145" width="12.625" style="1" customWidth="1"/>
    <col min="6146" max="6146" width="8.625" style="1" customWidth="1"/>
    <col min="6147" max="6398" width="11.5" style="1"/>
    <col min="6399" max="6399" width="45.625" style="1" customWidth="1"/>
    <col min="6400" max="6401" width="12.625" style="1" customWidth="1"/>
    <col min="6402" max="6402" width="8.625" style="1" customWidth="1"/>
    <col min="6403" max="6654" width="11.5" style="1"/>
    <col min="6655" max="6655" width="45.625" style="1" customWidth="1"/>
    <col min="6656" max="6657" width="12.625" style="1" customWidth="1"/>
    <col min="6658" max="6658" width="8.625" style="1" customWidth="1"/>
    <col min="6659" max="6910" width="11.5" style="1"/>
    <col min="6911" max="6911" width="45.625" style="1" customWidth="1"/>
    <col min="6912" max="6913" width="12.625" style="1" customWidth="1"/>
    <col min="6914" max="6914" width="8.625" style="1" customWidth="1"/>
    <col min="6915" max="7166" width="11.5" style="1"/>
    <col min="7167" max="7167" width="45.625" style="1" customWidth="1"/>
    <col min="7168" max="7169" width="12.625" style="1" customWidth="1"/>
    <col min="7170" max="7170" width="8.625" style="1" customWidth="1"/>
    <col min="7171" max="7422" width="11.5" style="1"/>
    <col min="7423" max="7423" width="45.625" style="1" customWidth="1"/>
    <col min="7424" max="7425" width="12.625" style="1" customWidth="1"/>
    <col min="7426" max="7426" width="8.625" style="1" customWidth="1"/>
    <col min="7427" max="7678" width="11.5" style="1"/>
    <col min="7679" max="7679" width="45.625" style="1" customWidth="1"/>
    <col min="7680" max="7681" width="12.625" style="1" customWidth="1"/>
    <col min="7682" max="7682" width="8.625" style="1" customWidth="1"/>
    <col min="7683" max="7934" width="11.5" style="1"/>
    <col min="7935" max="7935" width="45.625" style="1" customWidth="1"/>
    <col min="7936" max="7937" width="12.625" style="1" customWidth="1"/>
    <col min="7938" max="7938" width="8.625" style="1" customWidth="1"/>
    <col min="7939" max="8190" width="11.5" style="1"/>
    <col min="8191" max="8191" width="45.625" style="1" customWidth="1"/>
    <col min="8192" max="8193" width="12.625" style="1" customWidth="1"/>
    <col min="8194" max="8194" width="8.625" style="1" customWidth="1"/>
    <col min="8195" max="8446" width="11.5" style="1"/>
    <col min="8447" max="8447" width="45.625" style="1" customWidth="1"/>
    <col min="8448" max="8449" width="12.625" style="1" customWidth="1"/>
    <col min="8450" max="8450" width="8.625" style="1" customWidth="1"/>
    <col min="8451" max="8702" width="11.5" style="1"/>
    <col min="8703" max="8703" width="45.625" style="1" customWidth="1"/>
    <col min="8704" max="8705" width="12.625" style="1" customWidth="1"/>
    <col min="8706" max="8706" width="8.625" style="1" customWidth="1"/>
    <col min="8707" max="8958" width="11.5" style="1"/>
    <col min="8959" max="8959" width="45.625" style="1" customWidth="1"/>
    <col min="8960" max="8961" width="12.625" style="1" customWidth="1"/>
    <col min="8962" max="8962" width="8.625" style="1" customWidth="1"/>
    <col min="8963" max="9214" width="11.5" style="1"/>
    <col min="9215" max="9215" width="45.625" style="1" customWidth="1"/>
    <col min="9216" max="9217" width="12.625" style="1" customWidth="1"/>
    <col min="9218" max="9218" width="8.625" style="1" customWidth="1"/>
    <col min="9219" max="9470" width="11.5" style="1"/>
    <col min="9471" max="9471" width="45.625" style="1" customWidth="1"/>
    <col min="9472" max="9473" width="12.625" style="1" customWidth="1"/>
    <col min="9474" max="9474" width="8.625" style="1" customWidth="1"/>
    <col min="9475" max="9726" width="11.5" style="1"/>
    <col min="9727" max="9727" width="45.625" style="1" customWidth="1"/>
    <col min="9728" max="9729" width="12.625" style="1" customWidth="1"/>
    <col min="9730" max="9730" width="8.625" style="1" customWidth="1"/>
    <col min="9731" max="9982" width="11.5" style="1"/>
    <col min="9983" max="9983" width="45.625" style="1" customWidth="1"/>
    <col min="9984" max="9985" width="12.625" style="1" customWidth="1"/>
    <col min="9986" max="9986" width="8.625" style="1" customWidth="1"/>
    <col min="9987" max="10238" width="11.5" style="1"/>
    <col min="10239" max="10239" width="45.625" style="1" customWidth="1"/>
    <col min="10240" max="10241" width="12.625" style="1" customWidth="1"/>
    <col min="10242" max="10242" width="8.625" style="1" customWidth="1"/>
    <col min="10243" max="10494" width="11.5" style="1"/>
    <col min="10495" max="10495" width="45.625" style="1" customWidth="1"/>
    <col min="10496" max="10497" width="12.625" style="1" customWidth="1"/>
    <col min="10498" max="10498" width="8.625" style="1" customWidth="1"/>
    <col min="10499" max="10750" width="11.5" style="1"/>
    <col min="10751" max="10751" width="45.625" style="1" customWidth="1"/>
    <col min="10752" max="10753" width="12.625" style="1" customWidth="1"/>
    <col min="10754" max="10754" width="8.625" style="1" customWidth="1"/>
    <col min="10755" max="11006" width="11.5" style="1"/>
    <col min="11007" max="11007" width="45.625" style="1" customWidth="1"/>
    <col min="11008" max="11009" width="12.625" style="1" customWidth="1"/>
    <col min="11010" max="11010" width="8.625" style="1" customWidth="1"/>
    <col min="11011" max="11262" width="11.5" style="1"/>
    <col min="11263" max="11263" width="45.625" style="1" customWidth="1"/>
    <col min="11264" max="11265" width="12.625" style="1" customWidth="1"/>
    <col min="11266" max="11266" width="8.625" style="1" customWidth="1"/>
    <col min="11267" max="11518" width="11.5" style="1"/>
    <col min="11519" max="11519" width="45.625" style="1" customWidth="1"/>
    <col min="11520" max="11521" width="12.625" style="1" customWidth="1"/>
    <col min="11522" max="11522" width="8.625" style="1" customWidth="1"/>
    <col min="11523" max="11774" width="11.5" style="1"/>
    <col min="11775" max="11775" width="45.625" style="1" customWidth="1"/>
    <col min="11776" max="11777" width="12.625" style="1" customWidth="1"/>
    <col min="11778" max="11778" width="8.625" style="1" customWidth="1"/>
    <col min="11779" max="12030" width="11.5" style="1"/>
    <col min="12031" max="12031" width="45.625" style="1" customWidth="1"/>
    <col min="12032" max="12033" width="12.625" style="1" customWidth="1"/>
    <col min="12034" max="12034" width="8.625" style="1" customWidth="1"/>
    <col min="12035" max="12286" width="11.5" style="1"/>
    <col min="12287" max="12287" width="45.625" style="1" customWidth="1"/>
    <col min="12288" max="12289" width="12.625" style="1" customWidth="1"/>
    <col min="12290" max="12290" width="8.625" style="1" customWidth="1"/>
    <col min="12291" max="12542" width="11.5" style="1"/>
    <col min="12543" max="12543" width="45.625" style="1" customWidth="1"/>
    <col min="12544" max="12545" width="12.625" style="1" customWidth="1"/>
    <col min="12546" max="12546" width="8.625" style="1" customWidth="1"/>
    <col min="12547" max="12798" width="11.5" style="1"/>
    <col min="12799" max="12799" width="45.625" style="1" customWidth="1"/>
    <col min="12800" max="12801" width="12.625" style="1" customWidth="1"/>
    <col min="12802" max="12802" width="8.625" style="1" customWidth="1"/>
    <col min="12803" max="13054" width="11.5" style="1"/>
    <col min="13055" max="13055" width="45.625" style="1" customWidth="1"/>
    <col min="13056" max="13057" width="12.625" style="1" customWidth="1"/>
    <col min="13058" max="13058" width="8.625" style="1" customWidth="1"/>
    <col min="13059" max="13310" width="11.5" style="1"/>
    <col min="13311" max="13311" width="45.625" style="1" customWidth="1"/>
    <col min="13312" max="13313" width="12.625" style="1" customWidth="1"/>
    <col min="13314" max="13314" width="8.625" style="1" customWidth="1"/>
    <col min="13315" max="13566" width="11.5" style="1"/>
    <col min="13567" max="13567" width="45.625" style="1" customWidth="1"/>
    <col min="13568" max="13569" width="12.625" style="1" customWidth="1"/>
    <col min="13570" max="13570" width="8.625" style="1" customWidth="1"/>
    <col min="13571" max="13822" width="11.5" style="1"/>
    <col min="13823" max="13823" width="45.625" style="1" customWidth="1"/>
    <col min="13824" max="13825" width="12.625" style="1" customWidth="1"/>
    <col min="13826" max="13826" width="8.625" style="1" customWidth="1"/>
    <col min="13827" max="14078" width="11.5" style="1"/>
    <col min="14079" max="14079" width="45.625" style="1" customWidth="1"/>
    <col min="14080" max="14081" width="12.625" style="1" customWidth="1"/>
    <col min="14082" max="14082" width="8.625" style="1" customWidth="1"/>
    <col min="14083" max="14334" width="11.5" style="1"/>
    <col min="14335" max="14335" width="45.625" style="1" customWidth="1"/>
    <col min="14336" max="14337" width="12.625" style="1" customWidth="1"/>
    <col min="14338" max="14338" width="8.625" style="1" customWidth="1"/>
    <col min="14339" max="14590" width="11.5" style="1"/>
    <col min="14591" max="14591" width="45.625" style="1" customWidth="1"/>
    <col min="14592" max="14593" width="12.625" style="1" customWidth="1"/>
    <col min="14594" max="14594" width="8.625" style="1" customWidth="1"/>
    <col min="14595" max="14846" width="11.5" style="1"/>
    <col min="14847" max="14847" width="45.625" style="1" customWidth="1"/>
    <col min="14848" max="14849" width="12.625" style="1" customWidth="1"/>
    <col min="14850" max="14850" width="8.625" style="1" customWidth="1"/>
    <col min="14851" max="15102" width="11.5" style="1"/>
    <col min="15103" max="15103" width="45.625" style="1" customWidth="1"/>
    <col min="15104" max="15105" width="12.625" style="1" customWidth="1"/>
    <col min="15106" max="15106" width="8.625" style="1" customWidth="1"/>
    <col min="15107" max="15358" width="11.5" style="1"/>
    <col min="15359" max="15359" width="45.625" style="1" customWidth="1"/>
    <col min="15360" max="15361" width="12.625" style="1" customWidth="1"/>
    <col min="15362" max="15362" width="8.625" style="1" customWidth="1"/>
    <col min="15363" max="15614" width="11.5" style="1"/>
    <col min="15615" max="15615" width="45.625" style="1" customWidth="1"/>
    <col min="15616" max="15617" width="12.625" style="1" customWidth="1"/>
    <col min="15618" max="15618" width="8.625" style="1" customWidth="1"/>
    <col min="15619" max="15870" width="11.5" style="1"/>
    <col min="15871" max="15871" width="45.625" style="1" customWidth="1"/>
    <col min="15872" max="15873" width="12.625" style="1" customWidth="1"/>
    <col min="15874" max="15874" width="8.625" style="1" customWidth="1"/>
    <col min="15875" max="16126" width="11.5" style="1"/>
    <col min="16127" max="16127" width="45.625" style="1" customWidth="1"/>
    <col min="16128" max="16129" width="12.625" style="1" customWidth="1"/>
    <col min="16130" max="16130" width="8.625" style="1" customWidth="1"/>
    <col min="16131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70</v>
      </c>
      <c r="B3" s="2"/>
      <c r="C3" s="2"/>
      <c r="D3" s="2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4">
        <v>450</v>
      </c>
      <c r="C5" s="5" t="s">
        <v>5</v>
      </c>
    </row>
    <row r="6" spans="1:4">
      <c r="A6" s="6"/>
      <c r="B6" s="7" t="s">
        <v>6</v>
      </c>
      <c r="C6" s="8" t="s">
        <v>71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5" t="s">
        <v>65</v>
      </c>
      <c r="B10" s="1">
        <v>2640</v>
      </c>
      <c r="C10" s="1">
        <v>5.87</v>
      </c>
      <c r="D10" s="15">
        <v>0.93436113057696801</v>
      </c>
    </row>
    <row r="11" spans="1:4">
      <c r="A11" s="5" t="s">
        <v>66</v>
      </c>
      <c r="B11" s="1">
        <v>0</v>
      </c>
      <c r="C11" s="1">
        <v>0</v>
      </c>
      <c r="D11" s="15">
        <v>0</v>
      </c>
    </row>
    <row r="12" spans="1:4">
      <c r="A12" s="5" t="s">
        <v>67</v>
      </c>
      <c r="B12" s="1">
        <v>79.2</v>
      </c>
      <c r="C12" s="1">
        <v>0.18</v>
      </c>
      <c r="D12" s="15">
        <v>2.8030833917309039E-2</v>
      </c>
    </row>
    <row r="13" spans="1:4">
      <c r="A13" s="16" t="s">
        <v>26</v>
      </c>
      <c r="B13" s="17">
        <v>2719.2</v>
      </c>
      <c r="C13" s="17">
        <v>6.05</v>
      </c>
      <c r="D13" s="18">
        <v>0.96239196449427711</v>
      </c>
    </row>
    <row r="14" spans="1:4">
      <c r="A14" s="19" t="s">
        <v>27</v>
      </c>
    </row>
    <row r="15" spans="1:4">
      <c r="A15" s="14" t="s">
        <v>28</v>
      </c>
      <c r="B15" s="1">
        <v>0</v>
      </c>
      <c r="C15" s="1">
        <v>0</v>
      </c>
      <c r="D15" s="15">
        <v>0</v>
      </c>
    </row>
    <row r="16" spans="1:4">
      <c r="A16" s="14" t="s">
        <v>29</v>
      </c>
      <c r="B16" s="1">
        <v>0</v>
      </c>
      <c r="C16" s="1">
        <v>0</v>
      </c>
      <c r="D16" s="15">
        <v>0</v>
      </c>
    </row>
    <row r="17" spans="1:4">
      <c r="A17" s="14" t="s">
        <v>30</v>
      </c>
      <c r="B17" s="1">
        <v>0</v>
      </c>
      <c r="C17" s="1">
        <v>0</v>
      </c>
      <c r="D17" s="15">
        <v>0</v>
      </c>
    </row>
    <row r="18" spans="1:4">
      <c r="A18" s="14" t="s">
        <v>31</v>
      </c>
      <c r="B18" s="1">
        <v>0</v>
      </c>
      <c r="C18" s="1">
        <v>0</v>
      </c>
      <c r="D18" s="15">
        <v>0</v>
      </c>
    </row>
    <row r="19" spans="1:4">
      <c r="A19" s="14" t="s">
        <v>32</v>
      </c>
      <c r="B19" s="1">
        <v>47.61</v>
      </c>
      <c r="C19" s="1">
        <v>0.11</v>
      </c>
      <c r="D19" s="15">
        <v>1.6850353570746001E-2</v>
      </c>
    </row>
    <row r="20" spans="1:4">
      <c r="A20" s="14" t="s">
        <v>33</v>
      </c>
      <c r="B20" s="1">
        <v>0</v>
      </c>
      <c r="C20" s="1">
        <v>0</v>
      </c>
      <c r="D20" s="15">
        <v>0</v>
      </c>
    </row>
    <row r="21" spans="1:4">
      <c r="A21" s="14" t="s">
        <v>34</v>
      </c>
      <c r="B21" s="1">
        <v>0</v>
      </c>
      <c r="C21" s="1">
        <v>0</v>
      </c>
      <c r="D21" s="15">
        <v>0</v>
      </c>
    </row>
    <row r="22" spans="1:4">
      <c r="A22" s="14" t="s">
        <v>35</v>
      </c>
      <c r="B22" s="1">
        <v>0</v>
      </c>
      <c r="C22" s="1">
        <v>0</v>
      </c>
      <c r="D22" s="15">
        <v>0</v>
      </c>
    </row>
    <row r="23" spans="1:4">
      <c r="A23" s="20" t="s">
        <v>36</v>
      </c>
      <c r="B23" s="21">
        <v>47.61</v>
      </c>
      <c r="C23" s="21">
        <v>0.11</v>
      </c>
      <c r="D23" s="22">
        <v>1.6850353570746001E-2</v>
      </c>
    </row>
    <row r="24" spans="1:4">
      <c r="A24" s="10" t="s">
        <v>37</v>
      </c>
    </row>
    <row r="25" spans="1:4">
      <c r="A25" s="14" t="s">
        <v>38</v>
      </c>
      <c r="B25" s="1">
        <v>0</v>
      </c>
      <c r="C25" s="1">
        <v>0</v>
      </c>
      <c r="D25" s="15">
        <v>0</v>
      </c>
    </row>
    <row r="26" spans="1:4">
      <c r="A26" s="5" t="s">
        <v>39</v>
      </c>
      <c r="B26" s="1">
        <v>0</v>
      </c>
      <c r="C26" s="1">
        <v>0</v>
      </c>
      <c r="D26" s="15">
        <v>0</v>
      </c>
    </row>
    <row r="27" spans="1:4" s="2" customFormat="1">
      <c r="A27" s="16" t="s">
        <v>40</v>
      </c>
      <c r="B27" s="17">
        <v>2766.81</v>
      </c>
      <c r="C27" s="17">
        <v>6.16</v>
      </c>
      <c r="D27" s="18">
        <v>0.97924231806502315</v>
      </c>
    </row>
    <row r="28" spans="1:4">
      <c r="A28" s="10" t="s">
        <v>41</v>
      </c>
    </row>
    <row r="29" spans="1:4">
      <c r="A29" s="5" t="s">
        <v>42</v>
      </c>
      <c r="B29" s="1">
        <v>32</v>
      </c>
      <c r="C29" s="1">
        <v>7.0000000000000007E-2</v>
      </c>
      <c r="D29" s="15">
        <v>1.1325589461539005E-2</v>
      </c>
    </row>
    <row r="30" spans="1:4">
      <c r="A30" s="5" t="s">
        <v>43</v>
      </c>
      <c r="B30" s="1">
        <v>0</v>
      </c>
      <c r="C30" s="1">
        <v>0</v>
      </c>
      <c r="D30" s="15">
        <v>0</v>
      </c>
    </row>
    <row r="31" spans="1:4">
      <c r="A31" s="14" t="s">
        <v>44</v>
      </c>
      <c r="B31" s="1">
        <v>0</v>
      </c>
      <c r="C31" s="1">
        <v>0</v>
      </c>
      <c r="D31" s="15">
        <v>0</v>
      </c>
    </row>
    <row r="32" spans="1:4">
      <c r="A32" s="14" t="s">
        <v>45</v>
      </c>
      <c r="B32" s="1">
        <v>0</v>
      </c>
      <c r="C32" s="1">
        <v>0</v>
      </c>
      <c r="D32" s="15">
        <v>0</v>
      </c>
    </row>
    <row r="33" spans="1:244">
      <c r="A33" s="20" t="s">
        <v>46</v>
      </c>
      <c r="B33" s="21">
        <v>32</v>
      </c>
      <c r="C33" s="21">
        <v>7.0000000000000007E-2</v>
      </c>
      <c r="D33" s="22">
        <v>1.1325589461539005E-2</v>
      </c>
      <c r="E33" s="5"/>
      <c r="H33" s="15"/>
      <c r="I33" s="5"/>
      <c r="L33" s="15"/>
      <c r="M33" s="5"/>
      <c r="P33" s="15"/>
      <c r="Q33" s="5"/>
      <c r="T33" s="15"/>
      <c r="U33" s="5"/>
      <c r="X33" s="15"/>
      <c r="Y33" s="5"/>
      <c r="AB33" s="15"/>
      <c r="AC33" s="5"/>
      <c r="AF33" s="15"/>
      <c r="AG33" s="5"/>
      <c r="AJ33" s="15"/>
      <c r="AK33" s="5"/>
      <c r="AN33" s="15"/>
      <c r="AO33" s="5"/>
      <c r="AR33" s="15"/>
      <c r="AS33" s="5"/>
      <c r="AV33" s="15"/>
      <c r="AW33" s="5"/>
      <c r="AZ33" s="15"/>
      <c r="BA33" s="5"/>
      <c r="BD33" s="15"/>
      <c r="BE33" s="5"/>
      <c r="BH33" s="15"/>
      <c r="BI33" s="5"/>
      <c r="BL33" s="15"/>
      <c r="BM33" s="5"/>
      <c r="BP33" s="15"/>
      <c r="BQ33" s="5"/>
      <c r="BT33" s="15"/>
      <c r="BU33" s="5"/>
      <c r="BX33" s="15"/>
      <c r="BY33" s="5"/>
      <c r="CB33" s="15"/>
      <c r="CC33" s="5"/>
      <c r="CF33" s="15"/>
      <c r="CG33" s="5"/>
      <c r="CJ33" s="15"/>
      <c r="CK33" s="5"/>
      <c r="CN33" s="15"/>
      <c r="CO33" s="5"/>
      <c r="CR33" s="15"/>
      <c r="CS33" s="5"/>
      <c r="CV33" s="15"/>
      <c r="CW33" s="5"/>
      <c r="CZ33" s="15"/>
      <c r="DA33" s="5"/>
      <c r="DD33" s="15"/>
      <c r="DE33" s="5"/>
      <c r="DH33" s="15"/>
      <c r="DI33" s="5"/>
      <c r="DL33" s="15"/>
      <c r="DM33" s="5"/>
      <c r="DP33" s="15"/>
      <c r="DQ33" s="5"/>
      <c r="DT33" s="15"/>
      <c r="DU33" s="5"/>
      <c r="DX33" s="15"/>
      <c r="DY33" s="5"/>
      <c r="EB33" s="15"/>
      <c r="EC33" s="5"/>
      <c r="EF33" s="15"/>
      <c r="EG33" s="5"/>
      <c r="EJ33" s="15"/>
      <c r="EK33" s="5"/>
      <c r="EN33" s="15"/>
      <c r="EO33" s="5"/>
      <c r="ER33" s="15"/>
      <c r="ES33" s="5"/>
      <c r="EV33" s="15"/>
      <c r="EW33" s="5"/>
      <c r="EZ33" s="15"/>
      <c r="FA33" s="5"/>
      <c r="FD33" s="15"/>
      <c r="FE33" s="5"/>
      <c r="FH33" s="15"/>
      <c r="FI33" s="5"/>
      <c r="FL33" s="15"/>
      <c r="FM33" s="5"/>
      <c r="FP33" s="15"/>
      <c r="FQ33" s="5"/>
      <c r="FT33" s="15"/>
      <c r="FU33" s="5"/>
      <c r="FX33" s="15"/>
      <c r="FY33" s="5"/>
      <c r="GB33" s="15"/>
      <c r="GC33" s="5"/>
      <c r="GF33" s="15"/>
      <c r="GG33" s="5"/>
      <c r="GJ33" s="15"/>
      <c r="GK33" s="5"/>
      <c r="GN33" s="15"/>
      <c r="GO33" s="5"/>
      <c r="GR33" s="15"/>
      <c r="GS33" s="5"/>
      <c r="GV33" s="15"/>
      <c r="GW33" s="5"/>
      <c r="GZ33" s="15"/>
      <c r="HA33" s="5"/>
      <c r="HD33" s="15"/>
      <c r="HE33" s="5"/>
      <c r="HH33" s="15"/>
      <c r="HI33" s="5"/>
      <c r="HL33" s="15"/>
      <c r="HM33" s="5"/>
      <c r="HP33" s="15"/>
      <c r="HQ33" s="5"/>
      <c r="HT33" s="15"/>
      <c r="HU33" s="5"/>
      <c r="HX33" s="15"/>
      <c r="HY33" s="5"/>
      <c r="IB33" s="15"/>
      <c r="IC33" s="5"/>
      <c r="IF33" s="15"/>
      <c r="IG33" s="5"/>
      <c r="IJ33" s="15"/>
    </row>
    <row r="34" spans="1:244">
      <c r="A34" s="10" t="s">
        <v>47</v>
      </c>
    </row>
    <row r="35" spans="1:244">
      <c r="A35" s="14" t="s">
        <v>48</v>
      </c>
      <c r="B35" s="1">
        <v>0.4</v>
      </c>
      <c r="C35" s="1">
        <v>0</v>
      </c>
      <c r="D35" s="15">
        <v>1.4156986826923759E-4</v>
      </c>
    </row>
    <row r="36" spans="1:244">
      <c r="A36" s="14" t="s">
        <v>49</v>
      </c>
      <c r="B36" s="1">
        <v>0</v>
      </c>
      <c r="C36" s="1">
        <v>0</v>
      </c>
      <c r="D36" s="15">
        <v>0</v>
      </c>
    </row>
    <row r="37" spans="1:244">
      <c r="A37" s="14" t="s">
        <v>50</v>
      </c>
      <c r="B37" s="1">
        <v>2.25</v>
      </c>
      <c r="C37" s="1">
        <v>0.01</v>
      </c>
      <c r="D37" s="15">
        <v>7.9633050901446137E-4</v>
      </c>
    </row>
    <row r="38" spans="1:244">
      <c r="A38" s="20" t="s">
        <v>51</v>
      </c>
      <c r="B38" s="21">
        <v>2.65</v>
      </c>
      <c r="C38" s="21">
        <v>0.01</v>
      </c>
      <c r="D38" s="22">
        <v>9.3790037728369894E-4</v>
      </c>
      <c r="E38" s="5"/>
      <c r="H38" s="15"/>
      <c r="I38" s="5"/>
      <c r="L38" s="15"/>
      <c r="M38" s="5"/>
      <c r="P38" s="15"/>
      <c r="Q38" s="5"/>
      <c r="T38" s="15"/>
      <c r="U38" s="5"/>
      <c r="X38" s="15"/>
      <c r="Y38" s="5"/>
      <c r="AB38" s="15"/>
      <c r="AC38" s="5"/>
      <c r="AF38" s="15"/>
      <c r="AG38" s="5"/>
      <c r="AJ38" s="15"/>
      <c r="AK38" s="5"/>
      <c r="AN38" s="15"/>
      <c r="AO38" s="5"/>
      <c r="AR38" s="15"/>
      <c r="AS38" s="5"/>
      <c r="AV38" s="15"/>
      <c r="AW38" s="5"/>
      <c r="AZ38" s="15"/>
      <c r="BA38" s="5"/>
      <c r="BD38" s="15"/>
      <c r="BE38" s="5"/>
      <c r="BH38" s="15"/>
      <c r="BI38" s="5"/>
      <c r="BL38" s="15"/>
      <c r="BM38" s="5"/>
      <c r="BP38" s="15"/>
      <c r="BQ38" s="5"/>
      <c r="BT38" s="15"/>
      <c r="BU38" s="5"/>
      <c r="BX38" s="15"/>
      <c r="BY38" s="5"/>
      <c r="CB38" s="15"/>
      <c r="CC38" s="5"/>
      <c r="CF38" s="15"/>
      <c r="CG38" s="5"/>
      <c r="CJ38" s="15"/>
      <c r="CK38" s="5"/>
      <c r="CN38" s="15"/>
      <c r="CO38" s="5"/>
      <c r="CR38" s="15"/>
      <c r="CS38" s="5"/>
      <c r="CV38" s="15"/>
      <c r="CW38" s="5"/>
      <c r="CZ38" s="15"/>
      <c r="DA38" s="5"/>
      <c r="DD38" s="15"/>
      <c r="DE38" s="5"/>
      <c r="DH38" s="15"/>
      <c r="DI38" s="5"/>
      <c r="DL38" s="15"/>
      <c r="DM38" s="5"/>
      <c r="DP38" s="15"/>
      <c r="DQ38" s="5"/>
      <c r="DT38" s="15"/>
      <c r="DU38" s="5"/>
      <c r="DX38" s="15"/>
      <c r="DY38" s="5"/>
      <c r="EB38" s="15"/>
      <c r="EC38" s="5"/>
      <c r="EF38" s="15"/>
      <c r="EG38" s="5"/>
      <c r="EJ38" s="15"/>
      <c r="EK38" s="5"/>
      <c r="EN38" s="15"/>
      <c r="EO38" s="5"/>
      <c r="ER38" s="15"/>
      <c r="ES38" s="5"/>
      <c r="EV38" s="15"/>
      <c r="EW38" s="5"/>
      <c r="EZ38" s="15"/>
      <c r="FA38" s="5"/>
      <c r="FD38" s="15"/>
      <c r="FE38" s="5"/>
      <c r="FH38" s="15"/>
      <c r="FI38" s="5"/>
      <c r="FL38" s="15"/>
      <c r="FM38" s="5"/>
      <c r="FP38" s="15"/>
      <c r="FQ38" s="5"/>
      <c r="FT38" s="15"/>
      <c r="FU38" s="5"/>
      <c r="FX38" s="15"/>
      <c r="FY38" s="5"/>
      <c r="GB38" s="15"/>
      <c r="GC38" s="5"/>
      <c r="GF38" s="15"/>
      <c r="GG38" s="5"/>
      <c r="GJ38" s="15"/>
      <c r="GK38" s="5"/>
      <c r="GN38" s="15"/>
      <c r="GO38" s="5"/>
      <c r="GR38" s="15"/>
      <c r="GS38" s="5"/>
      <c r="GV38" s="15"/>
      <c r="GW38" s="5"/>
      <c r="GZ38" s="15"/>
      <c r="HA38" s="5"/>
      <c r="HD38" s="15"/>
      <c r="HE38" s="5"/>
      <c r="HH38" s="15"/>
      <c r="HI38" s="5"/>
      <c r="HL38" s="15"/>
      <c r="HM38" s="5"/>
      <c r="HP38" s="15"/>
      <c r="HQ38" s="5"/>
      <c r="HT38" s="15"/>
      <c r="HU38" s="5"/>
      <c r="HX38" s="15"/>
      <c r="HY38" s="5"/>
      <c r="IB38" s="15"/>
      <c r="IC38" s="5"/>
      <c r="IF38" s="15"/>
      <c r="IG38" s="5"/>
      <c r="IJ38" s="15"/>
    </row>
    <row r="39" spans="1:244">
      <c r="A39" s="23" t="s">
        <v>52</v>
      </c>
      <c r="B39" s="24">
        <v>34.65</v>
      </c>
      <c r="C39" s="24">
        <v>0.08</v>
      </c>
      <c r="D39" s="25">
        <v>1.2263489838822705E-2</v>
      </c>
      <c r="G39" s="5"/>
      <c r="K39" s="5"/>
      <c r="O39" s="5"/>
      <c r="S39" s="5"/>
      <c r="W39" s="5"/>
      <c r="AA39" s="5"/>
      <c r="AE39" s="5"/>
      <c r="AI39" s="5"/>
      <c r="AM39" s="5"/>
      <c r="AQ39" s="5"/>
      <c r="AU39" s="5"/>
      <c r="AY39" s="5"/>
      <c r="BC39" s="5"/>
      <c r="BG39" s="5"/>
      <c r="BK39" s="5"/>
      <c r="BO39" s="5"/>
      <c r="BS39" s="5"/>
      <c r="BW39" s="5"/>
      <c r="CA39" s="5"/>
      <c r="CE39" s="5"/>
      <c r="CI39" s="5"/>
      <c r="CM39" s="5"/>
      <c r="CQ39" s="5"/>
      <c r="CU39" s="5"/>
      <c r="CY39" s="5"/>
      <c r="DC39" s="5"/>
      <c r="DG39" s="5"/>
      <c r="DK39" s="5"/>
      <c r="DO39" s="5"/>
      <c r="DS39" s="5"/>
      <c r="DW39" s="5"/>
      <c r="EA39" s="5"/>
      <c r="EE39" s="5"/>
      <c r="EI39" s="5"/>
      <c r="EM39" s="5"/>
      <c r="EQ39" s="5"/>
      <c r="EU39" s="5"/>
      <c r="EY39" s="5"/>
      <c r="FC39" s="5"/>
      <c r="FG39" s="5"/>
      <c r="FK39" s="5"/>
      <c r="FO39" s="5"/>
      <c r="FS39" s="5"/>
      <c r="FW39" s="5"/>
      <c r="GA39" s="5"/>
      <c r="GE39" s="5"/>
      <c r="GI39" s="5"/>
      <c r="GM39" s="5"/>
      <c r="GQ39" s="5"/>
      <c r="GU39" s="5"/>
      <c r="GY39" s="5"/>
      <c r="HC39" s="5"/>
      <c r="HG39" s="5"/>
      <c r="HK39" s="5"/>
      <c r="HO39" s="5"/>
      <c r="HS39" s="5"/>
      <c r="HW39" s="5"/>
      <c r="IA39" s="5"/>
      <c r="IE39" s="5"/>
    </row>
    <row r="40" spans="1:244" s="2" customFormat="1">
      <c r="A40" s="16" t="s">
        <v>53</v>
      </c>
      <c r="B40" s="17">
        <v>2801.46</v>
      </c>
      <c r="C40" s="17">
        <v>6.24</v>
      </c>
      <c r="D40" s="18">
        <v>0.9915058079038459</v>
      </c>
    </row>
    <row r="41" spans="1:244">
      <c r="A41" s="10" t="s">
        <v>54</v>
      </c>
    </row>
    <row r="42" spans="1:244">
      <c r="A42" s="5" t="s">
        <v>55</v>
      </c>
      <c r="B42" s="1">
        <v>18</v>
      </c>
      <c r="C42" s="1">
        <v>0.04</v>
      </c>
      <c r="D42" s="15">
        <v>6.370644072115691E-3</v>
      </c>
    </row>
    <row r="43" spans="1:244">
      <c r="A43" s="5" t="s">
        <v>56</v>
      </c>
      <c r="B43" s="1">
        <v>6</v>
      </c>
      <c r="C43" s="1">
        <v>0.01</v>
      </c>
      <c r="D43" s="15">
        <v>2.1235480240385635E-3</v>
      </c>
    </row>
    <row r="44" spans="1:244">
      <c r="A44" s="20" t="s">
        <v>57</v>
      </c>
      <c r="B44" s="21">
        <v>24</v>
      </c>
      <c r="C44" s="21">
        <v>0.05</v>
      </c>
      <c r="D44" s="22">
        <v>8.4941920961542541E-3</v>
      </c>
      <c r="E44" s="5"/>
      <c r="H44" s="15"/>
      <c r="I44" s="5"/>
      <c r="L44" s="15"/>
      <c r="M44" s="5"/>
      <c r="P44" s="15"/>
      <c r="Q44" s="5"/>
      <c r="T44" s="15"/>
      <c r="U44" s="5"/>
      <c r="X44" s="15"/>
      <c r="Y44" s="5"/>
      <c r="AB44" s="15"/>
      <c r="AC44" s="5"/>
      <c r="AF44" s="15"/>
      <c r="AG44" s="5"/>
      <c r="AJ44" s="15"/>
      <c r="AK44" s="5"/>
      <c r="AN44" s="15"/>
      <c r="AO44" s="5"/>
      <c r="AR44" s="15"/>
      <c r="AS44" s="5"/>
      <c r="AV44" s="15"/>
      <c r="AW44" s="5"/>
      <c r="AZ44" s="15"/>
      <c r="BA44" s="5"/>
      <c r="BD44" s="15"/>
      <c r="BE44" s="5"/>
      <c r="BH44" s="15"/>
      <c r="BI44" s="5"/>
      <c r="BL44" s="15"/>
      <c r="BM44" s="5"/>
      <c r="BP44" s="15"/>
      <c r="BQ44" s="5"/>
      <c r="BT44" s="15"/>
      <c r="BU44" s="5"/>
      <c r="BX44" s="15"/>
      <c r="BY44" s="5"/>
      <c r="CB44" s="15"/>
      <c r="CC44" s="5"/>
      <c r="CF44" s="15"/>
      <c r="CG44" s="5"/>
      <c r="CJ44" s="15"/>
      <c r="CK44" s="5"/>
      <c r="CN44" s="15"/>
      <c r="CO44" s="5"/>
      <c r="CR44" s="15"/>
      <c r="CS44" s="5"/>
      <c r="CV44" s="15"/>
      <c r="CW44" s="5"/>
      <c r="CZ44" s="15"/>
      <c r="DA44" s="5"/>
      <c r="DD44" s="15"/>
      <c r="DE44" s="5"/>
      <c r="DH44" s="15"/>
      <c r="DI44" s="5"/>
      <c r="DL44" s="15"/>
      <c r="DM44" s="5"/>
      <c r="DP44" s="15"/>
      <c r="DQ44" s="5"/>
      <c r="DT44" s="15"/>
      <c r="DU44" s="5"/>
      <c r="DX44" s="15"/>
      <c r="DY44" s="5"/>
      <c r="EB44" s="15"/>
      <c r="EC44" s="5"/>
      <c r="EF44" s="15"/>
      <c r="EG44" s="5"/>
      <c r="EJ44" s="15"/>
      <c r="EK44" s="5"/>
      <c r="EN44" s="15"/>
      <c r="EO44" s="5"/>
      <c r="ER44" s="15"/>
      <c r="ES44" s="5"/>
      <c r="EV44" s="15"/>
      <c r="EW44" s="5"/>
      <c r="EZ44" s="15"/>
      <c r="FA44" s="5"/>
      <c r="FD44" s="15"/>
      <c r="FE44" s="5"/>
      <c r="FH44" s="15"/>
      <c r="FI44" s="5"/>
      <c r="FL44" s="15"/>
      <c r="FM44" s="5"/>
      <c r="FP44" s="15"/>
      <c r="FQ44" s="5"/>
      <c r="FT44" s="15"/>
      <c r="FU44" s="5"/>
      <c r="FX44" s="15"/>
      <c r="FY44" s="5"/>
      <c r="GB44" s="15"/>
      <c r="GC44" s="5"/>
      <c r="GF44" s="15"/>
      <c r="GG44" s="5"/>
      <c r="GJ44" s="15"/>
      <c r="GK44" s="5"/>
      <c r="GN44" s="15"/>
      <c r="GO44" s="5"/>
      <c r="GR44" s="15"/>
      <c r="GS44" s="5"/>
      <c r="GV44" s="15"/>
      <c r="GW44" s="5"/>
      <c r="GZ44" s="15"/>
      <c r="HA44" s="5"/>
      <c r="HD44" s="15"/>
      <c r="HE44" s="5"/>
      <c r="HH44" s="15"/>
      <c r="HI44" s="5"/>
      <c r="HL44" s="15"/>
      <c r="HM44" s="5"/>
      <c r="HP44" s="15"/>
      <c r="HQ44" s="5"/>
      <c r="HT44" s="15"/>
      <c r="HU44" s="5"/>
      <c r="HX44" s="15"/>
      <c r="HY44" s="5"/>
      <c r="IB44" s="15"/>
      <c r="IC44" s="5"/>
      <c r="IF44" s="15"/>
      <c r="IG44" s="5"/>
      <c r="IJ44" s="15"/>
    </row>
    <row r="45" spans="1:244" s="2" customFormat="1">
      <c r="A45" s="26" t="s">
        <v>58</v>
      </c>
      <c r="B45" s="27">
        <v>2825.46</v>
      </c>
      <c r="C45" s="27">
        <v>6.29</v>
      </c>
      <c r="D45" s="28">
        <v>1</v>
      </c>
    </row>
    <row r="46" spans="1:244">
      <c r="A46" s="29" t="s">
        <v>59</v>
      </c>
      <c r="D46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workbookViewId="0">
      <selection sqref="A1:D1"/>
    </sheetView>
  </sheetViews>
  <sheetFormatPr defaultColWidth="11.5" defaultRowHeight="12.75"/>
  <cols>
    <col min="1" max="1" width="45.75" style="36" customWidth="1"/>
    <col min="2" max="3" width="12.625" style="36" customWidth="1"/>
    <col min="4" max="4" width="8.625" style="36" customWidth="1"/>
    <col min="5" max="16384" width="11.5" style="36"/>
  </cols>
  <sheetData>
    <row r="1" spans="1:4">
      <c r="A1" s="200" t="s">
        <v>0</v>
      </c>
      <c r="B1" s="200"/>
      <c r="C1" s="200"/>
      <c r="D1" s="200"/>
    </row>
    <row r="2" spans="1:4">
      <c r="A2" s="200" t="s">
        <v>1</v>
      </c>
      <c r="B2" s="200"/>
      <c r="C2" s="200"/>
      <c r="D2" s="200"/>
    </row>
    <row r="3" spans="1:4">
      <c r="A3" s="200" t="s">
        <v>72</v>
      </c>
      <c r="B3" s="200"/>
      <c r="C3" s="200"/>
      <c r="D3" s="200"/>
    </row>
    <row r="4" spans="1:4">
      <c r="A4" s="200" t="s">
        <v>3</v>
      </c>
      <c r="B4" s="200"/>
      <c r="C4" s="200"/>
      <c r="D4" s="200"/>
    </row>
    <row r="5" spans="1:4">
      <c r="A5" s="38" t="s">
        <v>4</v>
      </c>
      <c r="B5" s="39">
        <v>450</v>
      </c>
      <c r="C5" s="40" t="s">
        <v>5</v>
      </c>
    </row>
    <row r="6" spans="1:4">
      <c r="A6" s="41"/>
      <c r="B6" s="42" t="s">
        <v>6</v>
      </c>
      <c r="C6" s="43" t="s">
        <v>73</v>
      </c>
      <c r="D6" s="44" t="s">
        <v>8</v>
      </c>
    </row>
    <row r="7" spans="1:4">
      <c r="A7" s="45" t="s">
        <v>9</v>
      </c>
      <c r="D7" s="37" t="s">
        <v>10</v>
      </c>
    </row>
    <row r="8" spans="1:4">
      <c r="A8" s="46"/>
      <c r="B8" s="47" t="s">
        <v>11</v>
      </c>
      <c r="C8" s="47" t="s">
        <v>12</v>
      </c>
      <c r="D8" s="47" t="s">
        <v>13</v>
      </c>
    </row>
    <row r="9" spans="1:4">
      <c r="A9" s="45" t="s">
        <v>14</v>
      </c>
    </row>
    <row r="10" spans="1:4">
      <c r="A10" s="40" t="s">
        <v>74</v>
      </c>
      <c r="B10" s="36">
        <v>2880</v>
      </c>
      <c r="C10" s="36">
        <v>6.4</v>
      </c>
      <c r="D10" s="48">
        <v>0.95655110186051395</v>
      </c>
    </row>
    <row r="11" spans="1:4">
      <c r="A11" s="40" t="s">
        <v>66</v>
      </c>
      <c r="B11" s="36">
        <v>0</v>
      </c>
      <c r="C11" s="36">
        <v>0</v>
      </c>
      <c r="D11" s="48">
        <v>0</v>
      </c>
    </row>
    <row r="12" spans="1:4">
      <c r="A12" s="40" t="s">
        <v>67</v>
      </c>
      <c r="B12" s="36">
        <v>86.4</v>
      </c>
      <c r="C12" s="36">
        <v>0.19</v>
      </c>
      <c r="D12" s="48">
        <v>2.8696533055815428E-2</v>
      </c>
    </row>
    <row r="13" spans="1:4">
      <c r="A13" s="49" t="s">
        <v>26</v>
      </c>
      <c r="B13" s="50">
        <v>2966.4</v>
      </c>
      <c r="C13" s="50">
        <v>6.59</v>
      </c>
      <c r="D13" s="51">
        <v>0.98524763491632961</v>
      </c>
    </row>
    <row r="14" spans="1:4">
      <c r="A14" s="45" t="s">
        <v>27</v>
      </c>
    </row>
    <row r="15" spans="1:4">
      <c r="A15" s="40" t="s">
        <v>28</v>
      </c>
      <c r="B15" s="36">
        <v>0</v>
      </c>
      <c r="C15" s="36">
        <v>0</v>
      </c>
      <c r="D15" s="48">
        <v>0</v>
      </c>
    </row>
    <row r="16" spans="1:4">
      <c r="A16" s="40" t="s">
        <v>29</v>
      </c>
      <c r="B16" s="36">
        <v>0</v>
      </c>
      <c r="C16" s="36">
        <v>0</v>
      </c>
      <c r="D16" s="48">
        <v>0</v>
      </c>
    </row>
    <row r="17" spans="1:4">
      <c r="A17" s="40" t="s">
        <v>30</v>
      </c>
      <c r="B17" s="36">
        <v>0</v>
      </c>
      <c r="C17" s="36">
        <v>0</v>
      </c>
      <c r="D17" s="48">
        <v>0</v>
      </c>
    </row>
    <row r="18" spans="1:4">
      <c r="A18" s="40" t="s">
        <v>31</v>
      </c>
      <c r="B18" s="36">
        <v>0</v>
      </c>
      <c r="C18" s="36">
        <v>0</v>
      </c>
      <c r="D18" s="48">
        <v>0</v>
      </c>
    </row>
    <row r="19" spans="1:4">
      <c r="A19" s="40" t="s">
        <v>32</v>
      </c>
      <c r="B19" s="36">
        <v>36.229999999999997</v>
      </c>
      <c r="C19" s="36">
        <v>0.08</v>
      </c>
      <c r="D19" s="48">
        <v>1.2033280007085563E-2</v>
      </c>
    </row>
    <row r="20" spans="1:4">
      <c r="A20" s="40" t="s">
        <v>33</v>
      </c>
      <c r="B20" s="36">
        <v>0</v>
      </c>
      <c r="C20" s="36">
        <v>0</v>
      </c>
      <c r="D20" s="48">
        <v>0</v>
      </c>
    </row>
    <row r="21" spans="1:4">
      <c r="A21" s="40" t="s">
        <v>34</v>
      </c>
      <c r="B21" s="36">
        <v>0</v>
      </c>
      <c r="C21" s="36">
        <v>0</v>
      </c>
      <c r="D21" s="48">
        <v>0</v>
      </c>
    </row>
    <row r="22" spans="1:4">
      <c r="A22" s="40" t="s">
        <v>35</v>
      </c>
      <c r="B22" s="36">
        <v>0</v>
      </c>
      <c r="C22" s="36">
        <v>0</v>
      </c>
      <c r="D22" s="48">
        <v>0</v>
      </c>
    </row>
    <row r="23" spans="1:4">
      <c r="A23" s="52" t="s">
        <v>36</v>
      </c>
      <c r="B23" s="53">
        <v>36.229999999999997</v>
      </c>
      <c r="C23" s="53">
        <v>0.08</v>
      </c>
      <c r="D23" s="54">
        <v>1.2033280007085563E-2</v>
      </c>
    </row>
    <row r="24" spans="1:4">
      <c r="A24" s="45" t="s">
        <v>37</v>
      </c>
    </row>
    <row r="25" spans="1:4">
      <c r="A25" s="40" t="s">
        <v>38</v>
      </c>
      <c r="B25" s="36">
        <v>0</v>
      </c>
      <c r="C25" s="36">
        <v>0</v>
      </c>
      <c r="D25" s="48">
        <v>0</v>
      </c>
    </row>
    <row r="26" spans="1:4">
      <c r="A26" s="40" t="s">
        <v>39</v>
      </c>
      <c r="B26" s="36">
        <v>0</v>
      </c>
      <c r="C26" s="36">
        <v>0</v>
      </c>
      <c r="D26" s="48">
        <v>0</v>
      </c>
    </row>
    <row r="27" spans="1:4" s="55" customFormat="1">
      <c r="A27" s="49" t="s">
        <v>40</v>
      </c>
      <c r="B27" s="50">
        <v>3002.63</v>
      </c>
      <c r="C27" s="50">
        <v>6.67</v>
      </c>
      <c r="D27" s="51">
        <v>0.99728091492341508</v>
      </c>
    </row>
    <row r="28" spans="1:4">
      <c r="A28" s="45" t="s">
        <v>41</v>
      </c>
    </row>
    <row r="29" spans="1:4">
      <c r="A29" s="40" t="s">
        <v>42</v>
      </c>
      <c r="B29" s="36">
        <v>1.33</v>
      </c>
      <c r="C29" s="36">
        <v>0</v>
      </c>
      <c r="D29" s="48">
        <v>4.4174061301197352E-4</v>
      </c>
    </row>
    <row r="30" spans="1:4">
      <c r="A30" s="40" t="s">
        <v>43</v>
      </c>
      <c r="B30" s="36">
        <v>0</v>
      </c>
      <c r="C30" s="36">
        <v>0</v>
      </c>
      <c r="D30" s="48">
        <v>0</v>
      </c>
    </row>
    <row r="31" spans="1:4">
      <c r="A31" s="40" t="s">
        <v>44</v>
      </c>
      <c r="B31" s="36">
        <v>0</v>
      </c>
      <c r="C31" s="36">
        <v>0</v>
      </c>
      <c r="D31" s="48">
        <v>0</v>
      </c>
    </row>
    <row r="32" spans="1:4">
      <c r="A32" s="40" t="s">
        <v>45</v>
      </c>
      <c r="B32" s="36">
        <v>0</v>
      </c>
      <c r="C32" s="36">
        <v>0</v>
      </c>
      <c r="D32" s="48">
        <v>0</v>
      </c>
    </row>
    <row r="33" spans="1:244">
      <c r="A33" s="52" t="s">
        <v>46</v>
      </c>
      <c r="B33" s="53">
        <v>1.33</v>
      </c>
      <c r="C33" s="53">
        <v>0</v>
      </c>
      <c r="D33" s="54">
        <v>4.4174061301197352E-4</v>
      </c>
      <c r="E33" s="40"/>
      <c r="H33" s="48"/>
      <c r="I33" s="40"/>
      <c r="L33" s="48"/>
      <c r="M33" s="40"/>
      <c r="P33" s="48"/>
      <c r="Q33" s="40"/>
      <c r="T33" s="48"/>
      <c r="U33" s="40"/>
      <c r="X33" s="48"/>
      <c r="Y33" s="40"/>
      <c r="AB33" s="48"/>
      <c r="AC33" s="40"/>
      <c r="AF33" s="48"/>
      <c r="AG33" s="40"/>
      <c r="AJ33" s="48"/>
      <c r="AK33" s="40"/>
      <c r="AN33" s="48"/>
      <c r="AO33" s="40"/>
      <c r="AR33" s="48"/>
      <c r="AS33" s="40"/>
      <c r="AV33" s="48"/>
      <c r="AW33" s="40"/>
      <c r="AZ33" s="48"/>
      <c r="BA33" s="40"/>
      <c r="BD33" s="48"/>
      <c r="BE33" s="40"/>
      <c r="BH33" s="48"/>
      <c r="BI33" s="40"/>
      <c r="BL33" s="48"/>
      <c r="BM33" s="40"/>
      <c r="BP33" s="48"/>
      <c r="BQ33" s="40"/>
      <c r="BT33" s="48"/>
      <c r="BU33" s="40"/>
      <c r="BX33" s="48"/>
      <c r="BY33" s="40"/>
      <c r="CB33" s="48"/>
      <c r="CC33" s="40"/>
      <c r="CF33" s="48"/>
      <c r="CG33" s="40"/>
      <c r="CJ33" s="48"/>
      <c r="CK33" s="40"/>
      <c r="CN33" s="48"/>
      <c r="CO33" s="40"/>
      <c r="CR33" s="48"/>
      <c r="CS33" s="40"/>
      <c r="CV33" s="48"/>
      <c r="CW33" s="40"/>
      <c r="CZ33" s="48"/>
      <c r="DA33" s="40"/>
      <c r="DD33" s="48"/>
      <c r="DE33" s="40"/>
      <c r="DH33" s="48"/>
      <c r="DI33" s="40"/>
      <c r="DL33" s="48"/>
      <c r="DM33" s="40"/>
      <c r="DP33" s="48"/>
      <c r="DQ33" s="40"/>
      <c r="DT33" s="48"/>
      <c r="DU33" s="40"/>
      <c r="DX33" s="48"/>
      <c r="DY33" s="40"/>
      <c r="EB33" s="48"/>
      <c r="EC33" s="40"/>
      <c r="EF33" s="48"/>
      <c r="EG33" s="40"/>
      <c r="EJ33" s="48"/>
      <c r="EK33" s="40"/>
      <c r="EN33" s="48"/>
      <c r="EO33" s="40"/>
      <c r="ER33" s="48"/>
      <c r="ES33" s="40"/>
      <c r="EV33" s="48"/>
      <c r="EW33" s="40"/>
      <c r="EZ33" s="48"/>
      <c r="FA33" s="40"/>
      <c r="FD33" s="48"/>
      <c r="FE33" s="40"/>
      <c r="FH33" s="48"/>
      <c r="FI33" s="40"/>
      <c r="FL33" s="48"/>
      <c r="FM33" s="40"/>
      <c r="FP33" s="48"/>
      <c r="FQ33" s="40"/>
      <c r="FT33" s="48"/>
      <c r="FU33" s="40"/>
      <c r="FX33" s="48"/>
      <c r="FY33" s="40"/>
      <c r="GB33" s="48"/>
      <c r="GC33" s="40"/>
      <c r="GF33" s="48"/>
      <c r="GG33" s="40"/>
      <c r="GJ33" s="48"/>
      <c r="GK33" s="40"/>
      <c r="GN33" s="48"/>
      <c r="GO33" s="40"/>
      <c r="GR33" s="48"/>
      <c r="GS33" s="40"/>
      <c r="GV33" s="48"/>
      <c r="GW33" s="40"/>
      <c r="GZ33" s="48"/>
      <c r="HA33" s="40"/>
      <c r="HD33" s="48"/>
      <c r="HE33" s="40"/>
      <c r="HH33" s="48"/>
      <c r="HI33" s="40"/>
      <c r="HL33" s="48"/>
      <c r="HM33" s="40"/>
      <c r="HP33" s="48"/>
      <c r="HQ33" s="40"/>
      <c r="HT33" s="48"/>
      <c r="HU33" s="40"/>
      <c r="HX33" s="48"/>
      <c r="HY33" s="40"/>
      <c r="IB33" s="48"/>
      <c r="IC33" s="40"/>
      <c r="IF33" s="48"/>
      <c r="IG33" s="40"/>
      <c r="IJ33" s="48"/>
    </row>
    <row r="34" spans="1:244">
      <c r="A34" s="45" t="s">
        <v>47</v>
      </c>
    </row>
    <row r="35" spans="1:244">
      <c r="A35" s="40" t="s">
        <v>48</v>
      </c>
      <c r="B35" s="36">
        <v>1.6666666666666666E-2</v>
      </c>
      <c r="C35" s="36">
        <v>0</v>
      </c>
      <c r="D35" s="48">
        <v>5.5355966542853823E-6</v>
      </c>
    </row>
    <row r="36" spans="1:244">
      <c r="A36" s="40" t="s">
        <v>49</v>
      </c>
      <c r="B36" s="36">
        <v>0</v>
      </c>
      <c r="C36" s="36">
        <v>0</v>
      </c>
      <c r="D36" s="48">
        <v>0</v>
      </c>
    </row>
    <row r="37" spans="1:244">
      <c r="A37" s="40" t="s">
        <v>50</v>
      </c>
      <c r="B37" s="36">
        <v>0.09</v>
      </c>
      <c r="C37" s="36">
        <v>0</v>
      </c>
      <c r="D37" s="48">
        <v>2.9892221933141065E-5</v>
      </c>
    </row>
    <row r="38" spans="1:244">
      <c r="A38" s="52" t="s">
        <v>51</v>
      </c>
      <c r="B38" s="53">
        <v>0.10666666666666667</v>
      </c>
      <c r="C38" s="53">
        <v>0</v>
      </c>
      <c r="D38" s="54">
        <v>3.5427818587426452E-5</v>
      </c>
      <c r="E38" s="40"/>
      <c r="H38" s="48"/>
      <c r="I38" s="40"/>
      <c r="L38" s="48"/>
      <c r="M38" s="40"/>
      <c r="P38" s="48"/>
      <c r="Q38" s="40"/>
      <c r="T38" s="48"/>
      <c r="U38" s="40"/>
      <c r="X38" s="48"/>
      <c r="Y38" s="40"/>
      <c r="AB38" s="48"/>
      <c r="AC38" s="40"/>
      <c r="AF38" s="48"/>
      <c r="AG38" s="40"/>
      <c r="AJ38" s="48"/>
      <c r="AK38" s="40"/>
      <c r="AN38" s="48"/>
      <c r="AO38" s="40"/>
      <c r="AR38" s="48"/>
      <c r="AS38" s="40"/>
      <c r="AV38" s="48"/>
      <c r="AW38" s="40"/>
      <c r="AZ38" s="48"/>
      <c r="BA38" s="40"/>
      <c r="BD38" s="48"/>
      <c r="BE38" s="40"/>
      <c r="BH38" s="48"/>
      <c r="BI38" s="40"/>
      <c r="BL38" s="48"/>
      <c r="BM38" s="40"/>
      <c r="BP38" s="48"/>
      <c r="BQ38" s="40"/>
      <c r="BT38" s="48"/>
      <c r="BU38" s="40"/>
      <c r="BX38" s="48"/>
      <c r="BY38" s="40"/>
      <c r="CB38" s="48"/>
      <c r="CC38" s="40"/>
      <c r="CF38" s="48"/>
      <c r="CG38" s="40"/>
      <c r="CJ38" s="48"/>
      <c r="CK38" s="40"/>
      <c r="CN38" s="48"/>
      <c r="CO38" s="40"/>
      <c r="CR38" s="48"/>
      <c r="CS38" s="40"/>
      <c r="CV38" s="48"/>
      <c r="CW38" s="40"/>
      <c r="CZ38" s="48"/>
      <c r="DA38" s="40"/>
      <c r="DD38" s="48"/>
      <c r="DE38" s="40"/>
      <c r="DH38" s="48"/>
      <c r="DI38" s="40"/>
      <c r="DL38" s="48"/>
      <c r="DM38" s="40"/>
      <c r="DP38" s="48"/>
      <c r="DQ38" s="40"/>
      <c r="DT38" s="48"/>
      <c r="DU38" s="40"/>
      <c r="DX38" s="48"/>
      <c r="DY38" s="40"/>
      <c r="EB38" s="48"/>
      <c r="EC38" s="40"/>
      <c r="EF38" s="48"/>
      <c r="EG38" s="40"/>
      <c r="EJ38" s="48"/>
      <c r="EK38" s="40"/>
      <c r="EN38" s="48"/>
      <c r="EO38" s="40"/>
      <c r="ER38" s="48"/>
      <c r="ES38" s="40"/>
      <c r="EV38" s="48"/>
      <c r="EW38" s="40"/>
      <c r="EZ38" s="48"/>
      <c r="FA38" s="40"/>
      <c r="FD38" s="48"/>
      <c r="FE38" s="40"/>
      <c r="FH38" s="48"/>
      <c r="FI38" s="40"/>
      <c r="FL38" s="48"/>
      <c r="FM38" s="40"/>
      <c r="FP38" s="48"/>
      <c r="FQ38" s="40"/>
      <c r="FT38" s="48"/>
      <c r="FU38" s="40"/>
      <c r="FX38" s="48"/>
      <c r="FY38" s="40"/>
      <c r="GB38" s="48"/>
      <c r="GC38" s="40"/>
      <c r="GF38" s="48"/>
      <c r="GG38" s="40"/>
      <c r="GJ38" s="48"/>
      <c r="GK38" s="40"/>
      <c r="GN38" s="48"/>
      <c r="GO38" s="40"/>
      <c r="GR38" s="48"/>
      <c r="GS38" s="40"/>
      <c r="GV38" s="48"/>
      <c r="GW38" s="40"/>
      <c r="GZ38" s="48"/>
      <c r="HA38" s="40"/>
      <c r="HD38" s="48"/>
      <c r="HE38" s="40"/>
      <c r="HH38" s="48"/>
      <c r="HI38" s="40"/>
      <c r="HL38" s="48"/>
      <c r="HM38" s="40"/>
      <c r="HP38" s="48"/>
      <c r="HQ38" s="40"/>
      <c r="HT38" s="48"/>
      <c r="HU38" s="40"/>
      <c r="HX38" s="48"/>
      <c r="HY38" s="40"/>
      <c r="IB38" s="48"/>
      <c r="IC38" s="40"/>
      <c r="IF38" s="48"/>
      <c r="IG38" s="40"/>
      <c r="IJ38" s="48"/>
    </row>
    <row r="39" spans="1:244">
      <c r="A39" s="56" t="s">
        <v>52</v>
      </c>
      <c r="B39" s="57">
        <v>1.4366666666666668</v>
      </c>
      <c r="C39" s="57">
        <v>0</v>
      </c>
      <c r="D39" s="58">
        <v>4.7716843159939997E-4</v>
      </c>
      <c r="G39" s="40"/>
      <c r="K39" s="40"/>
      <c r="O39" s="40"/>
      <c r="S39" s="40"/>
      <c r="W39" s="40"/>
      <c r="AA39" s="40"/>
      <c r="AE39" s="40"/>
      <c r="AI39" s="40"/>
      <c r="AM39" s="40"/>
      <c r="AQ39" s="40"/>
      <c r="AU39" s="40"/>
      <c r="AY39" s="40"/>
      <c r="BC39" s="40"/>
      <c r="BG39" s="40"/>
      <c r="BK39" s="40"/>
      <c r="BO39" s="40"/>
      <c r="BS39" s="40"/>
      <c r="BW39" s="40"/>
      <c r="CA39" s="40"/>
      <c r="CE39" s="40"/>
      <c r="CI39" s="40"/>
      <c r="CM39" s="40"/>
      <c r="CQ39" s="40"/>
      <c r="CU39" s="40"/>
      <c r="CY39" s="40"/>
      <c r="DC39" s="40"/>
      <c r="DG39" s="40"/>
      <c r="DK39" s="40"/>
      <c r="DO39" s="40"/>
      <c r="DS39" s="40"/>
      <c r="DW39" s="40"/>
      <c r="EA39" s="40"/>
      <c r="EE39" s="40"/>
      <c r="EI39" s="40"/>
      <c r="EM39" s="40"/>
      <c r="EQ39" s="40"/>
      <c r="EU39" s="40"/>
      <c r="EY39" s="40"/>
      <c r="FC39" s="40"/>
      <c r="FG39" s="40"/>
      <c r="FK39" s="40"/>
      <c r="FO39" s="40"/>
      <c r="FS39" s="40"/>
      <c r="FW39" s="40"/>
      <c r="GA39" s="40"/>
      <c r="GE39" s="40"/>
      <c r="GI39" s="40"/>
      <c r="GM39" s="40"/>
      <c r="GQ39" s="40"/>
      <c r="GU39" s="40"/>
      <c r="GY39" s="40"/>
      <c r="HC39" s="40"/>
      <c r="HG39" s="40"/>
      <c r="HK39" s="40"/>
      <c r="HO39" s="40"/>
      <c r="HS39" s="40"/>
      <c r="HW39" s="40"/>
      <c r="IA39" s="40"/>
      <c r="IE39" s="40"/>
    </row>
    <row r="40" spans="1:244" s="55" customFormat="1">
      <c r="A40" s="49" t="s">
        <v>53</v>
      </c>
      <c r="B40" s="50">
        <v>3004.0666666666666</v>
      </c>
      <c r="C40" s="50">
        <v>6.67</v>
      </c>
      <c r="D40" s="51">
        <v>0.99775808335501448</v>
      </c>
    </row>
    <row r="41" spans="1:244">
      <c r="A41" s="45" t="s">
        <v>54</v>
      </c>
    </row>
    <row r="42" spans="1:244">
      <c r="A42" s="40" t="s">
        <v>55</v>
      </c>
      <c r="B42" s="36">
        <v>0.75</v>
      </c>
      <c r="C42" s="36">
        <v>0</v>
      </c>
      <c r="D42" s="48">
        <v>2.4910184944284218E-4</v>
      </c>
    </row>
    <row r="43" spans="1:244">
      <c r="A43" s="40" t="s">
        <v>56</v>
      </c>
      <c r="B43" s="36">
        <v>6</v>
      </c>
      <c r="C43" s="36">
        <v>0.01</v>
      </c>
      <c r="D43" s="48">
        <v>1.9928147955427375E-3</v>
      </c>
    </row>
    <row r="44" spans="1:244">
      <c r="A44" s="52" t="s">
        <v>57</v>
      </c>
      <c r="B44" s="53">
        <v>6.75</v>
      </c>
      <c r="C44" s="53">
        <v>0.01</v>
      </c>
      <c r="D44" s="54">
        <v>2.2419166449855797E-3</v>
      </c>
      <c r="E44" s="40"/>
      <c r="H44" s="48"/>
      <c r="I44" s="40"/>
      <c r="L44" s="48"/>
      <c r="M44" s="40"/>
      <c r="P44" s="48"/>
      <c r="Q44" s="40"/>
      <c r="T44" s="48"/>
      <c r="U44" s="40"/>
      <c r="X44" s="48"/>
      <c r="Y44" s="40"/>
      <c r="AB44" s="48"/>
      <c r="AC44" s="40"/>
      <c r="AF44" s="48"/>
      <c r="AG44" s="40"/>
      <c r="AJ44" s="48"/>
      <c r="AK44" s="40"/>
      <c r="AN44" s="48"/>
      <c r="AO44" s="40"/>
      <c r="AR44" s="48"/>
      <c r="AS44" s="40"/>
      <c r="AV44" s="48"/>
      <c r="AW44" s="40"/>
      <c r="AZ44" s="48"/>
      <c r="BA44" s="40"/>
      <c r="BD44" s="48"/>
      <c r="BE44" s="40"/>
      <c r="BH44" s="48"/>
      <c r="BI44" s="40"/>
      <c r="BL44" s="48"/>
      <c r="BM44" s="40"/>
      <c r="BP44" s="48"/>
      <c r="BQ44" s="40"/>
      <c r="BT44" s="48"/>
      <c r="BU44" s="40"/>
      <c r="BX44" s="48"/>
      <c r="BY44" s="40"/>
      <c r="CB44" s="48"/>
      <c r="CC44" s="40"/>
      <c r="CF44" s="48"/>
      <c r="CG44" s="40"/>
      <c r="CJ44" s="48"/>
      <c r="CK44" s="40"/>
      <c r="CN44" s="48"/>
      <c r="CO44" s="40"/>
      <c r="CR44" s="48"/>
      <c r="CS44" s="40"/>
      <c r="CV44" s="48"/>
      <c r="CW44" s="40"/>
      <c r="CZ44" s="48"/>
      <c r="DA44" s="40"/>
      <c r="DD44" s="48"/>
      <c r="DE44" s="40"/>
      <c r="DH44" s="48"/>
      <c r="DI44" s="40"/>
      <c r="DL44" s="48"/>
      <c r="DM44" s="40"/>
      <c r="DP44" s="48"/>
      <c r="DQ44" s="40"/>
      <c r="DT44" s="48"/>
      <c r="DU44" s="40"/>
      <c r="DX44" s="48"/>
      <c r="DY44" s="40"/>
      <c r="EB44" s="48"/>
      <c r="EC44" s="40"/>
      <c r="EF44" s="48"/>
      <c r="EG44" s="40"/>
      <c r="EJ44" s="48"/>
      <c r="EK44" s="40"/>
      <c r="EN44" s="48"/>
      <c r="EO44" s="40"/>
      <c r="ER44" s="48"/>
      <c r="ES44" s="40"/>
      <c r="EV44" s="48"/>
      <c r="EW44" s="40"/>
      <c r="EZ44" s="48"/>
      <c r="FA44" s="40"/>
      <c r="FD44" s="48"/>
      <c r="FE44" s="40"/>
      <c r="FH44" s="48"/>
      <c r="FI44" s="40"/>
      <c r="FL44" s="48"/>
      <c r="FM44" s="40"/>
      <c r="FP44" s="48"/>
      <c r="FQ44" s="40"/>
      <c r="FT44" s="48"/>
      <c r="FU44" s="40"/>
      <c r="FX44" s="48"/>
      <c r="FY44" s="40"/>
      <c r="GB44" s="48"/>
      <c r="GC44" s="40"/>
      <c r="GF44" s="48"/>
      <c r="GG44" s="40"/>
      <c r="GJ44" s="48"/>
      <c r="GK44" s="40"/>
      <c r="GN44" s="48"/>
      <c r="GO44" s="40"/>
      <c r="GR44" s="48"/>
      <c r="GS44" s="40"/>
      <c r="GV44" s="48"/>
      <c r="GW44" s="40"/>
      <c r="GZ44" s="48"/>
      <c r="HA44" s="40"/>
      <c r="HD44" s="48"/>
      <c r="HE44" s="40"/>
      <c r="HH44" s="48"/>
      <c r="HI44" s="40"/>
      <c r="HL44" s="48"/>
      <c r="HM44" s="40"/>
      <c r="HP44" s="48"/>
      <c r="HQ44" s="40"/>
      <c r="HT44" s="48"/>
      <c r="HU44" s="40"/>
      <c r="HX44" s="48"/>
      <c r="HY44" s="40"/>
      <c r="IB44" s="48"/>
      <c r="IC44" s="40"/>
      <c r="IF44" s="48"/>
      <c r="IG44" s="40"/>
      <c r="IJ44" s="48"/>
    </row>
    <row r="45" spans="1:244" s="55" customFormat="1">
      <c r="A45" s="59" t="s">
        <v>58</v>
      </c>
      <c r="B45" s="60">
        <v>3010.8166666666666</v>
      </c>
      <c r="C45" s="60">
        <v>6.68</v>
      </c>
      <c r="D45" s="61">
        <v>1</v>
      </c>
    </row>
    <row r="46" spans="1:244">
      <c r="A46" s="62" t="s">
        <v>59</v>
      </c>
      <c r="D46" s="63"/>
    </row>
  </sheetData>
  <mergeCells count="4">
    <mergeCell ref="A1:D1"/>
    <mergeCell ref="A2:D2"/>
    <mergeCell ref="A3:D3"/>
    <mergeCell ref="A4:D4"/>
  </mergeCells>
  <printOptions gridLinesSet="0"/>
  <pageMargins left="0.78750000000000009" right="0.39375000000000004" top="0.78750000000000009" bottom="0.78750000000000009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64" customWidth="1"/>
    <col min="5" max="16384" width="11.5" style="1"/>
  </cols>
  <sheetData>
    <row r="1" spans="1:4">
      <c r="A1" s="2" t="s">
        <v>0</v>
      </c>
      <c r="B1" s="2"/>
      <c r="C1" s="2"/>
      <c r="D1" s="65"/>
    </row>
    <row r="2" spans="1:4">
      <c r="A2" s="2" t="s">
        <v>75</v>
      </c>
      <c r="B2" s="2"/>
      <c r="C2" s="2"/>
      <c r="D2" s="65"/>
    </row>
    <row r="3" spans="1:4">
      <c r="A3" s="2" t="s">
        <v>76</v>
      </c>
      <c r="B3" s="2"/>
      <c r="C3" s="2"/>
      <c r="D3" s="65"/>
    </row>
    <row r="4" spans="1:4">
      <c r="A4" s="2" t="s">
        <v>77</v>
      </c>
      <c r="B4" s="2"/>
      <c r="C4" s="2"/>
      <c r="D4" s="65"/>
    </row>
    <row r="5" spans="1:4">
      <c r="A5" s="3" t="s">
        <v>4</v>
      </c>
      <c r="B5" s="4">
        <v>450</v>
      </c>
      <c r="C5" s="5" t="s">
        <v>5</v>
      </c>
    </row>
    <row r="6" spans="1:4">
      <c r="A6" s="6"/>
      <c r="B6" s="7" t="s">
        <v>6</v>
      </c>
      <c r="C6" s="8">
        <v>42917</v>
      </c>
      <c r="D6" s="66" t="s">
        <v>8</v>
      </c>
    </row>
    <row r="7" spans="1:4">
      <c r="A7" s="10" t="s">
        <v>9</v>
      </c>
      <c r="D7" s="67" t="s">
        <v>10</v>
      </c>
    </row>
    <row r="8" spans="1:4">
      <c r="A8" s="12"/>
      <c r="B8" s="13" t="s">
        <v>78</v>
      </c>
      <c r="C8" s="13" t="s">
        <v>12</v>
      </c>
      <c r="D8" s="68" t="s">
        <v>13</v>
      </c>
    </row>
    <row r="9" spans="1:4">
      <c r="A9" s="10" t="s">
        <v>79</v>
      </c>
    </row>
    <row r="10" spans="1:4">
      <c r="A10" s="14" t="s">
        <v>80</v>
      </c>
      <c r="B10" s="1">
        <v>0</v>
      </c>
      <c r="C10" s="1">
        <v>0</v>
      </c>
      <c r="D10" s="64">
        <v>0</v>
      </c>
    </row>
    <row r="11" spans="1:4">
      <c r="A11" s="14" t="s">
        <v>81</v>
      </c>
      <c r="B11" s="1">
        <v>0</v>
      </c>
      <c r="C11" s="1">
        <v>0</v>
      </c>
      <c r="D11" s="64">
        <v>0</v>
      </c>
    </row>
    <row r="12" spans="1:4">
      <c r="A12" s="14" t="s">
        <v>82</v>
      </c>
    </row>
    <row r="13" spans="1:4">
      <c r="A13" s="14" t="s">
        <v>83</v>
      </c>
      <c r="B13" s="1">
        <v>0</v>
      </c>
      <c r="C13" s="1">
        <v>0</v>
      </c>
      <c r="D13" s="64">
        <v>0</v>
      </c>
    </row>
    <row r="14" spans="1:4">
      <c r="A14" s="14" t="s">
        <v>84</v>
      </c>
      <c r="B14" s="1">
        <v>0</v>
      </c>
      <c r="C14" s="1">
        <v>0</v>
      </c>
      <c r="D14" s="64">
        <v>0</v>
      </c>
    </row>
    <row r="15" spans="1:4">
      <c r="A15" s="14" t="s">
        <v>85</v>
      </c>
      <c r="B15" s="1">
        <v>0</v>
      </c>
      <c r="C15" s="1">
        <v>0</v>
      </c>
      <c r="D15" s="64">
        <v>0</v>
      </c>
    </row>
    <row r="16" spans="1:4">
      <c r="A16" s="14" t="s">
        <v>86</v>
      </c>
      <c r="B16" s="1">
        <v>0</v>
      </c>
      <c r="C16" s="1">
        <v>0</v>
      </c>
      <c r="D16" s="64">
        <v>0</v>
      </c>
    </row>
    <row r="17" spans="1:4">
      <c r="A17" s="5" t="s">
        <v>87</v>
      </c>
      <c r="B17" s="1">
        <v>3000</v>
      </c>
      <c r="C17" s="1">
        <v>6.66</v>
      </c>
      <c r="D17" s="64">
        <v>0.92456667624128008</v>
      </c>
    </row>
    <row r="18" spans="1:4">
      <c r="A18" s="5" t="s">
        <v>88</v>
      </c>
      <c r="B18" s="1">
        <v>37.479999999999997</v>
      </c>
      <c r="C18" s="1">
        <v>0.08</v>
      </c>
      <c r="D18" s="64">
        <v>1.1550919675174392E-2</v>
      </c>
    </row>
    <row r="19" spans="1:4">
      <c r="A19" s="5" t="s">
        <v>22</v>
      </c>
      <c r="B19" s="1">
        <v>0</v>
      </c>
      <c r="C19" s="1">
        <v>0</v>
      </c>
      <c r="D19" s="64">
        <v>0</v>
      </c>
    </row>
    <row r="20" spans="1:4">
      <c r="A20" s="5" t="s">
        <v>23</v>
      </c>
      <c r="B20" s="1">
        <v>0</v>
      </c>
      <c r="C20" s="1">
        <v>0</v>
      </c>
      <c r="D20" s="64">
        <v>0</v>
      </c>
    </row>
    <row r="21" spans="1:4">
      <c r="A21" s="5" t="s">
        <v>24</v>
      </c>
      <c r="B21" s="1">
        <v>0</v>
      </c>
      <c r="C21" s="1">
        <v>0</v>
      </c>
      <c r="D21" s="64">
        <v>0</v>
      </c>
    </row>
    <row r="22" spans="1:4">
      <c r="A22" s="5" t="s">
        <v>89</v>
      </c>
      <c r="B22" s="1">
        <v>0</v>
      </c>
      <c r="C22" s="1">
        <v>0</v>
      </c>
      <c r="D22" s="64">
        <v>0</v>
      </c>
    </row>
    <row r="23" spans="1:4">
      <c r="A23" s="5" t="s">
        <v>90</v>
      </c>
      <c r="B23" s="1">
        <v>0</v>
      </c>
      <c r="C23" s="1">
        <v>0</v>
      </c>
      <c r="D23" s="64">
        <v>0</v>
      </c>
    </row>
    <row r="24" spans="1:4">
      <c r="A24" s="5" t="s">
        <v>91</v>
      </c>
    </row>
    <row r="25" spans="1:4">
      <c r="A25" s="5" t="s">
        <v>92</v>
      </c>
      <c r="B25" s="1">
        <v>0</v>
      </c>
      <c r="C25" s="1">
        <v>0</v>
      </c>
      <c r="D25" s="64">
        <v>0</v>
      </c>
    </row>
    <row r="26" spans="1:4">
      <c r="A26" s="5" t="s">
        <v>93</v>
      </c>
      <c r="B26" s="1">
        <v>0</v>
      </c>
      <c r="C26" s="1">
        <v>0</v>
      </c>
      <c r="D26" s="64">
        <v>0</v>
      </c>
    </row>
    <row r="27" spans="1:4">
      <c r="A27" s="5" t="s">
        <v>94</v>
      </c>
      <c r="B27" s="1">
        <v>0</v>
      </c>
      <c r="C27" s="1">
        <v>0</v>
      </c>
      <c r="D27" s="64">
        <v>0</v>
      </c>
    </row>
    <row r="28" spans="1:4">
      <c r="A28" s="5" t="s">
        <v>95</v>
      </c>
      <c r="B28" s="1">
        <v>0</v>
      </c>
      <c r="C28" s="1">
        <v>0</v>
      </c>
      <c r="D28" s="64">
        <v>0</v>
      </c>
    </row>
    <row r="29" spans="1:4">
      <c r="A29" s="5" t="s">
        <v>96</v>
      </c>
      <c r="B29" s="1">
        <v>0</v>
      </c>
      <c r="C29" s="1">
        <v>0</v>
      </c>
      <c r="D29" s="64">
        <v>0</v>
      </c>
    </row>
    <row r="30" spans="1:4">
      <c r="A30" s="5" t="s">
        <v>97</v>
      </c>
      <c r="B30" s="1">
        <v>0</v>
      </c>
      <c r="C30" s="1">
        <v>0</v>
      </c>
      <c r="D30" s="64">
        <v>0</v>
      </c>
    </row>
    <row r="31" spans="1:4">
      <c r="A31" s="5" t="s">
        <v>98</v>
      </c>
      <c r="B31" s="1">
        <v>0</v>
      </c>
      <c r="C31" s="1">
        <v>0</v>
      </c>
      <c r="D31" s="64">
        <v>0</v>
      </c>
    </row>
    <row r="32" spans="1:4">
      <c r="A32" s="5" t="s">
        <v>99</v>
      </c>
      <c r="B32" s="1">
        <v>0</v>
      </c>
      <c r="C32" s="1">
        <v>0</v>
      </c>
      <c r="D32" s="64">
        <v>0</v>
      </c>
    </row>
    <row r="33" spans="1:4">
      <c r="A33" s="5" t="s">
        <v>100</v>
      </c>
      <c r="B33" s="1">
        <v>0</v>
      </c>
      <c r="C33" s="1">
        <v>0</v>
      </c>
      <c r="D33" s="64">
        <v>0</v>
      </c>
    </row>
    <row r="34" spans="1:4">
      <c r="A34" s="16" t="s">
        <v>101</v>
      </c>
      <c r="B34" s="17">
        <v>3037.48</v>
      </c>
      <c r="C34" s="17">
        <v>6.74</v>
      </c>
      <c r="D34" s="69">
        <v>0.93611759591645449</v>
      </c>
    </row>
    <row r="35" spans="1:4">
      <c r="A35" s="19" t="s">
        <v>102</v>
      </c>
    </row>
    <row r="36" spans="1:4">
      <c r="A36" s="14" t="s">
        <v>103</v>
      </c>
      <c r="B36" s="1">
        <v>0</v>
      </c>
      <c r="C36" s="1">
        <v>0</v>
      </c>
      <c r="D36" s="64">
        <v>0</v>
      </c>
    </row>
    <row r="37" spans="1:4">
      <c r="A37" s="14" t="s">
        <v>104</v>
      </c>
    </row>
    <row r="38" spans="1:4">
      <c r="A38" s="14" t="s">
        <v>105</v>
      </c>
      <c r="B38" s="1">
        <v>91.12</v>
      </c>
      <c r="C38" s="1">
        <v>0.2</v>
      </c>
      <c r="D38" s="64">
        <v>2.8082171846368482E-2</v>
      </c>
    </row>
    <row r="39" spans="1:4">
      <c r="A39" s="14" t="s">
        <v>106</v>
      </c>
      <c r="B39" s="1">
        <v>0</v>
      </c>
      <c r="C39" s="1">
        <v>0</v>
      </c>
      <c r="D39" s="64">
        <v>0</v>
      </c>
    </row>
    <row r="40" spans="1:4">
      <c r="A40" s="14" t="s">
        <v>107</v>
      </c>
      <c r="B40" s="1">
        <v>0</v>
      </c>
      <c r="C40" s="1">
        <v>0</v>
      </c>
      <c r="D40" s="64">
        <v>0</v>
      </c>
    </row>
    <row r="41" spans="1:4">
      <c r="A41" s="14" t="s">
        <v>108</v>
      </c>
      <c r="B41" s="1">
        <v>0</v>
      </c>
      <c r="C41" s="1">
        <v>0</v>
      </c>
      <c r="D41" s="64">
        <v>0</v>
      </c>
    </row>
    <row r="42" spans="1:4">
      <c r="A42" s="5" t="s">
        <v>109</v>
      </c>
      <c r="B42" s="1">
        <v>0</v>
      </c>
      <c r="C42" s="1">
        <v>0</v>
      </c>
      <c r="D42" s="64">
        <v>0</v>
      </c>
    </row>
    <row r="43" spans="1:4">
      <c r="A43" s="14" t="s">
        <v>110</v>
      </c>
      <c r="B43" s="1">
        <v>0</v>
      </c>
      <c r="C43" s="1">
        <v>0</v>
      </c>
      <c r="D43" s="64">
        <v>0</v>
      </c>
    </row>
    <row r="44" spans="1:4">
      <c r="A44" s="14" t="s">
        <v>111</v>
      </c>
      <c r="B44" s="1">
        <v>0</v>
      </c>
      <c r="C44" s="1">
        <v>0</v>
      </c>
      <c r="D44" s="64">
        <v>0</v>
      </c>
    </row>
    <row r="45" spans="1:4">
      <c r="A45" s="14" t="s">
        <v>112</v>
      </c>
      <c r="B45" s="1">
        <v>0</v>
      </c>
      <c r="C45" s="1">
        <v>0</v>
      </c>
      <c r="D45" s="64">
        <v>0</v>
      </c>
    </row>
    <row r="46" spans="1:4">
      <c r="A46" s="14" t="s">
        <v>113</v>
      </c>
      <c r="B46" s="1">
        <v>0</v>
      </c>
      <c r="C46" s="1">
        <v>0</v>
      </c>
      <c r="D46" s="64">
        <v>0</v>
      </c>
    </row>
    <row r="47" spans="1:4">
      <c r="A47" s="14" t="s">
        <v>114</v>
      </c>
      <c r="B47" s="1">
        <v>46.58</v>
      </c>
      <c r="C47" s="1">
        <v>0.1</v>
      </c>
      <c r="D47" s="64">
        <v>1.4355438593106276E-2</v>
      </c>
    </row>
    <row r="48" spans="1:4">
      <c r="A48" s="14" t="s">
        <v>115</v>
      </c>
      <c r="B48" s="1">
        <v>0</v>
      </c>
      <c r="C48" s="1">
        <v>0</v>
      </c>
      <c r="D48" s="64">
        <v>0</v>
      </c>
    </row>
    <row r="49" spans="1:244">
      <c r="A49" s="16" t="s">
        <v>116</v>
      </c>
      <c r="B49" s="17">
        <v>137.69999999999999</v>
      </c>
      <c r="C49" s="17">
        <v>0.30000000000000004</v>
      </c>
      <c r="D49" s="69">
        <v>4.2437610439474756E-2</v>
      </c>
    </row>
    <row r="50" spans="1:244">
      <c r="A50" s="10" t="s">
        <v>37</v>
      </c>
    </row>
    <row r="51" spans="1:244">
      <c r="A51" s="14" t="s">
        <v>117</v>
      </c>
      <c r="B51" s="1">
        <v>25.104278940742429</v>
      </c>
      <c r="C51" s="1">
        <v>0.06</v>
      </c>
      <c r="D51" s="64">
        <v>7.7368599132253968E-3</v>
      </c>
    </row>
    <row r="52" spans="1:244">
      <c r="A52" s="16" t="s">
        <v>118</v>
      </c>
      <c r="B52" s="17">
        <v>25.104278940742429</v>
      </c>
      <c r="C52" s="17">
        <v>0.06</v>
      </c>
      <c r="D52" s="69">
        <v>7.7368599132253968E-3</v>
      </c>
    </row>
    <row r="53" spans="1:244" s="2" customFormat="1">
      <c r="A53" s="16" t="s">
        <v>40</v>
      </c>
      <c r="B53" s="17">
        <v>3200.2842789407423</v>
      </c>
      <c r="C53" s="17">
        <v>7.1</v>
      </c>
      <c r="D53" s="69">
        <v>0.98629206626915467</v>
      </c>
    </row>
    <row r="54" spans="1:244">
      <c r="A54" s="10" t="s">
        <v>41</v>
      </c>
    </row>
    <row r="55" spans="1:244">
      <c r="A55" s="5" t="s">
        <v>119</v>
      </c>
      <c r="B55" s="1">
        <v>7.92</v>
      </c>
      <c r="C55" s="1">
        <v>0.02</v>
      </c>
      <c r="D55" s="64">
        <v>2.4408560252769797E-3</v>
      </c>
    </row>
    <row r="56" spans="1:244">
      <c r="A56" s="5" t="s">
        <v>120</v>
      </c>
      <c r="B56" s="1">
        <v>0</v>
      </c>
      <c r="C56" s="1">
        <v>0</v>
      </c>
      <c r="D56" s="64">
        <v>0</v>
      </c>
    </row>
    <row r="57" spans="1:244">
      <c r="A57" s="14" t="s">
        <v>121</v>
      </c>
      <c r="B57" s="1">
        <v>0</v>
      </c>
      <c r="C57" s="1">
        <v>0</v>
      </c>
      <c r="D57" s="64">
        <v>0</v>
      </c>
    </row>
    <row r="58" spans="1:244">
      <c r="A58" s="16" t="s">
        <v>122</v>
      </c>
      <c r="B58" s="17">
        <v>7.92</v>
      </c>
      <c r="C58" s="17">
        <v>0.02</v>
      </c>
      <c r="D58" s="69">
        <v>2.4408560252769797E-3</v>
      </c>
      <c r="E58" s="5"/>
      <c r="H58" s="31"/>
      <c r="I58" s="5"/>
      <c r="L58" s="31"/>
      <c r="M58" s="5"/>
      <c r="P58" s="31"/>
      <c r="Q58" s="5"/>
      <c r="T58" s="31"/>
      <c r="U58" s="5"/>
      <c r="X58" s="31"/>
      <c r="Y58" s="5"/>
      <c r="AB58" s="31"/>
      <c r="AC58" s="5"/>
      <c r="AF58" s="31"/>
      <c r="AG58" s="5"/>
      <c r="AJ58" s="31"/>
      <c r="AK58" s="5"/>
      <c r="AN58" s="31"/>
      <c r="AO58" s="5"/>
      <c r="AR58" s="31"/>
      <c r="AS58" s="5"/>
      <c r="AV58" s="31"/>
      <c r="AW58" s="5"/>
      <c r="AZ58" s="31"/>
      <c r="BA58" s="5"/>
      <c r="BD58" s="31"/>
      <c r="BE58" s="5"/>
      <c r="BH58" s="31"/>
      <c r="BI58" s="5"/>
      <c r="BL58" s="31"/>
      <c r="BM58" s="5"/>
      <c r="BP58" s="31"/>
      <c r="BQ58" s="5"/>
      <c r="BT58" s="31"/>
      <c r="BU58" s="5"/>
      <c r="BX58" s="31"/>
      <c r="BY58" s="5"/>
      <c r="CB58" s="31"/>
      <c r="CC58" s="5"/>
      <c r="CF58" s="31"/>
      <c r="CG58" s="5"/>
      <c r="CJ58" s="31"/>
      <c r="CK58" s="5"/>
      <c r="CN58" s="31"/>
      <c r="CO58" s="5"/>
      <c r="CR58" s="31"/>
      <c r="CS58" s="5"/>
      <c r="CV58" s="31"/>
      <c r="CW58" s="5"/>
      <c r="CZ58" s="31"/>
      <c r="DA58" s="5"/>
      <c r="DD58" s="31"/>
      <c r="DE58" s="5"/>
      <c r="DH58" s="31"/>
      <c r="DI58" s="5"/>
      <c r="DL58" s="31"/>
      <c r="DM58" s="5"/>
      <c r="DP58" s="31"/>
      <c r="DQ58" s="5"/>
      <c r="DT58" s="31"/>
      <c r="DU58" s="5"/>
      <c r="DX58" s="31"/>
      <c r="DY58" s="5"/>
      <c r="EB58" s="31"/>
      <c r="EC58" s="5"/>
      <c r="EF58" s="31"/>
      <c r="EG58" s="5"/>
      <c r="EJ58" s="31"/>
      <c r="EK58" s="5"/>
      <c r="EN58" s="31"/>
      <c r="EO58" s="5"/>
      <c r="ER58" s="31"/>
      <c r="ES58" s="5"/>
      <c r="EV58" s="31"/>
      <c r="EW58" s="5"/>
      <c r="EZ58" s="31"/>
      <c r="FA58" s="5"/>
      <c r="FD58" s="31"/>
      <c r="FE58" s="5"/>
      <c r="FH58" s="31"/>
      <c r="FI58" s="5"/>
      <c r="FL58" s="31"/>
      <c r="FM58" s="5"/>
      <c r="FP58" s="31"/>
      <c r="FQ58" s="5"/>
      <c r="FT58" s="31"/>
      <c r="FU58" s="5"/>
      <c r="FX58" s="31"/>
      <c r="FY58" s="5"/>
      <c r="GB58" s="31"/>
      <c r="GC58" s="5"/>
      <c r="GF58" s="31"/>
      <c r="GG58" s="5"/>
      <c r="GJ58" s="31"/>
      <c r="GK58" s="5"/>
      <c r="GN58" s="31"/>
      <c r="GO58" s="5"/>
      <c r="GR58" s="31"/>
      <c r="GS58" s="5"/>
      <c r="GV58" s="31"/>
      <c r="GW58" s="5"/>
      <c r="GZ58" s="31"/>
      <c r="HA58" s="5"/>
      <c r="HD58" s="31"/>
      <c r="HE58" s="5"/>
      <c r="HH58" s="31"/>
      <c r="HI58" s="5"/>
      <c r="HL58" s="31"/>
      <c r="HM58" s="5"/>
      <c r="HP58" s="31"/>
      <c r="HQ58" s="5"/>
      <c r="HT58" s="31"/>
      <c r="HU58" s="5"/>
      <c r="HX58" s="31"/>
      <c r="HY58" s="5"/>
      <c r="IB58" s="31"/>
      <c r="IC58" s="5"/>
      <c r="IF58" s="31"/>
      <c r="IG58" s="5"/>
      <c r="IJ58" s="31"/>
    </row>
    <row r="59" spans="1:244">
      <c r="A59" s="10" t="s">
        <v>47</v>
      </c>
    </row>
    <row r="60" spans="1:244">
      <c r="A60" s="14" t="s">
        <v>123</v>
      </c>
      <c r="B60" s="1">
        <v>9.9000000000000005E-2</v>
      </c>
      <c r="C60" s="1">
        <v>0</v>
      </c>
      <c r="D60" s="64">
        <v>3.0510700315962245E-5</v>
      </c>
    </row>
    <row r="61" spans="1:244">
      <c r="A61" s="14" t="s">
        <v>124</v>
      </c>
      <c r="B61" s="1">
        <v>17.09</v>
      </c>
      <c r="C61" s="1">
        <v>0.04</v>
      </c>
      <c r="D61" s="64">
        <v>5.2669481656544923E-3</v>
      </c>
    </row>
    <row r="62" spans="1:244">
      <c r="A62" s="14" t="s">
        <v>125</v>
      </c>
      <c r="B62" s="1">
        <v>1.49</v>
      </c>
      <c r="C62" s="1">
        <v>0</v>
      </c>
      <c r="D62" s="64">
        <v>4.5920144919983581E-4</v>
      </c>
    </row>
    <row r="63" spans="1:244">
      <c r="A63" s="16" t="s">
        <v>126</v>
      </c>
      <c r="B63" s="17">
        <v>18.678999999999998</v>
      </c>
      <c r="C63" s="17">
        <v>0.04</v>
      </c>
      <c r="D63" s="69">
        <v>5.7566603151702903E-3</v>
      </c>
      <c r="E63" s="5"/>
      <c r="H63" s="31"/>
      <c r="I63" s="5"/>
      <c r="L63" s="31"/>
      <c r="M63" s="5"/>
      <c r="P63" s="31"/>
      <c r="Q63" s="5"/>
      <c r="T63" s="31"/>
      <c r="U63" s="5"/>
      <c r="X63" s="31"/>
      <c r="Y63" s="5"/>
      <c r="AB63" s="31"/>
      <c r="AC63" s="5"/>
      <c r="AF63" s="31"/>
      <c r="AG63" s="5"/>
      <c r="AJ63" s="31"/>
      <c r="AK63" s="5"/>
      <c r="AN63" s="31"/>
      <c r="AO63" s="5"/>
      <c r="AR63" s="31"/>
      <c r="AS63" s="5"/>
      <c r="AV63" s="31"/>
      <c r="AW63" s="5"/>
      <c r="AZ63" s="31"/>
      <c r="BA63" s="5"/>
      <c r="BD63" s="31"/>
      <c r="BE63" s="5"/>
      <c r="BH63" s="31"/>
      <c r="BI63" s="5"/>
      <c r="BL63" s="31"/>
      <c r="BM63" s="5"/>
      <c r="BP63" s="31"/>
      <c r="BQ63" s="5"/>
      <c r="BT63" s="31"/>
      <c r="BU63" s="5"/>
      <c r="BX63" s="31"/>
      <c r="BY63" s="5"/>
      <c r="CB63" s="31"/>
      <c r="CC63" s="5"/>
      <c r="CF63" s="31"/>
      <c r="CG63" s="5"/>
      <c r="CJ63" s="31"/>
      <c r="CK63" s="5"/>
      <c r="CN63" s="31"/>
      <c r="CO63" s="5"/>
      <c r="CR63" s="31"/>
      <c r="CS63" s="5"/>
      <c r="CV63" s="31"/>
      <c r="CW63" s="5"/>
      <c r="CZ63" s="31"/>
      <c r="DA63" s="5"/>
      <c r="DD63" s="31"/>
      <c r="DE63" s="5"/>
      <c r="DH63" s="31"/>
      <c r="DI63" s="5"/>
      <c r="DL63" s="31"/>
      <c r="DM63" s="5"/>
      <c r="DP63" s="31"/>
      <c r="DQ63" s="5"/>
      <c r="DT63" s="31"/>
      <c r="DU63" s="5"/>
      <c r="DX63" s="31"/>
      <c r="DY63" s="5"/>
      <c r="EB63" s="31"/>
      <c r="EC63" s="5"/>
      <c r="EF63" s="31"/>
      <c r="EG63" s="5"/>
      <c r="EJ63" s="31"/>
      <c r="EK63" s="5"/>
      <c r="EN63" s="31"/>
      <c r="EO63" s="5"/>
      <c r="ER63" s="31"/>
      <c r="ES63" s="5"/>
      <c r="EV63" s="31"/>
      <c r="EW63" s="5"/>
      <c r="EZ63" s="31"/>
      <c r="FA63" s="5"/>
      <c r="FD63" s="31"/>
      <c r="FE63" s="5"/>
      <c r="FH63" s="31"/>
      <c r="FI63" s="5"/>
      <c r="FL63" s="31"/>
      <c r="FM63" s="5"/>
      <c r="FP63" s="31"/>
      <c r="FQ63" s="5"/>
      <c r="FT63" s="31"/>
      <c r="FU63" s="5"/>
      <c r="FX63" s="31"/>
      <c r="FY63" s="5"/>
      <c r="GB63" s="31"/>
      <c r="GC63" s="5"/>
      <c r="GF63" s="31"/>
      <c r="GG63" s="5"/>
      <c r="GJ63" s="31"/>
      <c r="GK63" s="5"/>
      <c r="GN63" s="31"/>
      <c r="GO63" s="5"/>
      <c r="GR63" s="31"/>
      <c r="GS63" s="5"/>
      <c r="GV63" s="31"/>
      <c r="GW63" s="5"/>
      <c r="GZ63" s="31"/>
      <c r="HA63" s="5"/>
      <c r="HD63" s="31"/>
      <c r="HE63" s="5"/>
      <c r="HH63" s="31"/>
      <c r="HI63" s="5"/>
      <c r="HL63" s="31"/>
      <c r="HM63" s="5"/>
      <c r="HP63" s="31"/>
      <c r="HQ63" s="5"/>
      <c r="HT63" s="31"/>
      <c r="HU63" s="5"/>
      <c r="HX63" s="31"/>
      <c r="HY63" s="5"/>
      <c r="IB63" s="31"/>
      <c r="IC63" s="5"/>
      <c r="IF63" s="31"/>
      <c r="IG63" s="5"/>
      <c r="IJ63" s="31"/>
    </row>
    <row r="64" spans="1:244">
      <c r="A64" s="16" t="s">
        <v>127</v>
      </c>
      <c r="B64" s="17">
        <v>26.598999999999997</v>
      </c>
      <c r="C64" s="17">
        <v>0.06</v>
      </c>
      <c r="D64" s="69">
        <v>8.1975163404472695E-3</v>
      </c>
      <c r="G64" s="5"/>
      <c r="K64" s="5"/>
      <c r="O64" s="5"/>
      <c r="S64" s="5"/>
      <c r="W64" s="5"/>
      <c r="AA64" s="5"/>
      <c r="AE64" s="5"/>
      <c r="AI64" s="5"/>
      <c r="AM64" s="5"/>
      <c r="AQ64" s="5"/>
      <c r="AU64" s="5"/>
      <c r="AY64" s="5"/>
      <c r="BC64" s="5"/>
      <c r="BG64" s="5"/>
      <c r="BK64" s="5"/>
      <c r="BO64" s="5"/>
      <c r="BS64" s="5"/>
      <c r="BW64" s="5"/>
      <c r="CA64" s="5"/>
      <c r="CE64" s="5"/>
      <c r="CI64" s="5"/>
      <c r="CM64" s="5"/>
      <c r="CQ64" s="5"/>
      <c r="CU64" s="5"/>
      <c r="CY64" s="5"/>
      <c r="DC64" s="5"/>
      <c r="DG64" s="5"/>
      <c r="DK64" s="5"/>
      <c r="DO64" s="5"/>
      <c r="DS64" s="5"/>
      <c r="DW64" s="5"/>
      <c r="EA64" s="5"/>
      <c r="EE64" s="5"/>
      <c r="EI64" s="5"/>
      <c r="EM64" s="5"/>
      <c r="EQ64" s="5"/>
      <c r="EU64" s="5"/>
      <c r="EY64" s="5"/>
      <c r="FC64" s="5"/>
      <c r="FG64" s="5"/>
      <c r="FK64" s="5"/>
      <c r="FO64" s="5"/>
      <c r="FS64" s="5"/>
      <c r="FW64" s="5"/>
      <c r="GA64" s="5"/>
      <c r="GE64" s="5"/>
      <c r="GI64" s="5"/>
      <c r="GM64" s="5"/>
      <c r="GQ64" s="5"/>
      <c r="GU64" s="5"/>
      <c r="GY64" s="5"/>
      <c r="HC64" s="5"/>
      <c r="HG64" s="5"/>
      <c r="HK64" s="5"/>
      <c r="HO64" s="5"/>
      <c r="HS64" s="5"/>
      <c r="HW64" s="5"/>
      <c r="IA64" s="5"/>
      <c r="IE64" s="5"/>
    </row>
    <row r="65" spans="1:244" s="2" customFormat="1">
      <c r="A65" s="16" t="s">
        <v>53</v>
      </c>
      <c r="B65" s="17">
        <v>3226.8832789407425</v>
      </c>
      <c r="C65" s="17">
        <v>7.1599999999999993</v>
      </c>
      <c r="D65" s="69">
        <v>0.99448958260960196</v>
      </c>
    </row>
    <row r="66" spans="1:244">
      <c r="A66" s="10" t="s">
        <v>54</v>
      </c>
    </row>
    <row r="67" spans="1:244">
      <c r="A67" s="5" t="s">
        <v>128</v>
      </c>
      <c r="B67" s="1">
        <v>11.88</v>
      </c>
      <c r="C67" s="1">
        <v>0.03</v>
      </c>
      <c r="D67" s="64">
        <v>3.6612840379154693E-3</v>
      </c>
    </row>
    <row r="68" spans="1:244">
      <c r="A68" s="5" t="s">
        <v>129</v>
      </c>
      <c r="B68" s="1">
        <v>6</v>
      </c>
      <c r="C68" s="1">
        <v>0.01</v>
      </c>
      <c r="D68" s="64">
        <v>1.8491333524825603E-3</v>
      </c>
    </row>
    <row r="69" spans="1:244">
      <c r="A69" s="5" t="s">
        <v>130</v>
      </c>
      <c r="B69" s="1">
        <v>0</v>
      </c>
      <c r="C69" s="1">
        <v>0</v>
      </c>
      <c r="D69" s="64">
        <v>0</v>
      </c>
    </row>
    <row r="70" spans="1:244">
      <c r="A70" s="16" t="s">
        <v>131</v>
      </c>
      <c r="B70" s="17">
        <v>17.880000000000003</v>
      </c>
      <c r="C70" s="17">
        <v>0.04</v>
      </c>
      <c r="D70" s="69">
        <v>5.51041739039803E-3</v>
      </c>
      <c r="E70" s="5"/>
      <c r="H70" s="31"/>
      <c r="I70" s="5"/>
      <c r="L70" s="31"/>
      <c r="M70" s="5"/>
      <c r="P70" s="31"/>
      <c r="Q70" s="5"/>
      <c r="T70" s="31"/>
      <c r="U70" s="5"/>
      <c r="X70" s="31"/>
      <c r="Y70" s="5"/>
      <c r="AB70" s="31"/>
      <c r="AC70" s="5"/>
      <c r="AF70" s="31"/>
      <c r="AG70" s="5"/>
      <c r="AJ70" s="31"/>
      <c r="AK70" s="5"/>
      <c r="AN70" s="31"/>
      <c r="AO70" s="5"/>
      <c r="AR70" s="31"/>
      <c r="AS70" s="5"/>
      <c r="AV70" s="31"/>
      <c r="AW70" s="5"/>
      <c r="AZ70" s="31"/>
      <c r="BA70" s="5"/>
      <c r="BD70" s="31"/>
      <c r="BE70" s="5"/>
      <c r="BH70" s="31"/>
      <c r="BI70" s="5"/>
      <c r="BL70" s="31"/>
      <c r="BM70" s="5"/>
      <c r="BP70" s="31"/>
      <c r="BQ70" s="5"/>
      <c r="BT70" s="31"/>
      <c r="BU70" s="5"/>
      <c r="BX70" s="31"/>
      <c r="BY70" s="5"/>
      <c r="CB70" s="31"/>
      <c r="CC70" s="5"/>
      <c r="CF70" s="31"/>
      <c r="CG70" s="5"/>
      <c r="CJ70" s="31"/>
      <c r="CK70" s="5"/>
      <c r="CN70" s="31"/>
      <c r="CO70" s="5"/>
      <c r="CR70" s="31"/>
      <c r="CS70" s="5"/>
      <c r="CV70" s="31"/>
      <c r="CW70" s="5"/>
      <c r="CZ70" s="31"/>
      <c r="DA70" s="5"/>
      <c r="DD70" s="31"/>
      <c r="DE70" s="5"/>
      <c r="DH70" s="31"/>
      <c r="DI70" s="5"/>
      <c r="DL70" s="31"/>
      <c r="DM70" s="5"/>
      <c r="DP70" s="31"/>
      <c r="DQ70" s="5"/>
      <c r="DT70" s="31"/>
      <c r="DU70" s="5"/>
      <c r="DX70" s="31"/>
      <c r="DY70" s="5"/>
      <c r="EB70" s="31"/>
      <c r="EC70" s="5"/>
      <c r="EF70" s="31"/>
      <c r="EG70" s="5"/>
      <c r="EJ70" s="31"/>
      <c r="EK70" s="5"/>
      <c r="EN70" s="31"/>
      <c r="EO70" s="5"/>
      <c r="ER70" s="31"/>
      <c r="ES70" s="5"/>
      <c r="EV70" s="31"/>
      <c r="EW70" s="5"/>
      <c r="EZ70" s="31"/>
      <c r="FA70" s="5"/>
      <c r="FD70" s="31"/>
      <c r="FE70" s="5"/>
      <c r="FH70" s="31"/>
      <c r="FI70" s="5"/>
      <c r="FL70" s="31"/>
      <c r="FM70" s="5"/>
      <c r="FP70" s="31"/>
      <c r="FQ70" s="5"/>
      <c r="FT70" s="31"/>
      <c r="FU70" s="5"/>
      <c r="FX70" s="31"/>
      <c r="FY70" s="5"/>
      <c r="GB70" s="31"/>
      <c r="GC70" s="5"/>
      <c r="GF70" s="31"/>
      <c r="GG70" s="5"/>
      <c r="GJ70" s="31"/>
      <c r="GK70" s="5"/>
      <c r="GN70" s="31"/>
      <c r="GO70" s="5"/>
      <c r="GR70" s="31"/>
      <c r="GS70" s="5"/>
      <c r="GV70" s="31"/>
      <c r="GW70" s="5"/>
      <c r="GZ70" s="31"/>
      <c r="HA70" s="5"/>
      <c r="HD70" s="31"/>
      <c r="HE70" s="5"/>
      <c r="HH70" s="31"/>
      <c r="HI70" s="5"/>
      <c r="HL70" s="31"/>
      <c r="HM70" s="5"/>
      <c r="HP70" s="31"/>
      <c r="HQ70" s="5"/>
      <c r="HT70" s="31"/>
      <c r="HU70" s="5"/>
      <c r="HX70" s="31"/>
      <c r="HY70" s="5"/>
      <c r="IB70" s="31"/>
      <c r="IC70" s="5"/>
      <c r="IF70" s="31"/>
      <c r="IG70" s="5"/>
      <c r="IJ70" s="31"/>
    </row>
    <row r="71" spans="1:244" s="2" customFormat="1">
      <c r="A71" s="26" t="s">
        <v>58</v>
      </c>
      <c r="B71" s="27">
        <v>3244.7632789407426</v>
      </c>
      <c r="C71" s="27">
        <v>7.1999999999999993</v>
      </c>
      <c r="D71" s="70">
        <v>1</v>
      </c>
    </row>
    <row r="72" spans="1:244">
      <c r="A72" s="29" t="s">
        <v>59</v>
      </c>
      <c r="D72" s="71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workbookViewId="0"/>
  </sheetViews>
  <sheetFormatPr defaultColWidth="9" defaultRowHeight="12.75"/>
  <cols>
    <col min="1" max="1" width="4.375" style="72" customWidth="1"/>
    <col min="2" max="2" width="15.375" style="72" customWidth="1"/>
    <col min="3" max="3" width="0.5" style="72" customWidth="1"/>
    <col min="4" max="4" width="3.25" style="72" customWidth="1"/>
    <col min="5" max="5" width="15.25" style="72" customWidth="1"/>
    <col min="6" max="7" width="0.875" style="72" customWidth="1"/>
    <col min="8" max="8" width="7.375" style="72" customWidth="1"/>
    <col min="9" max="9" width="8.875" style="72" customWidth="1"/>
    <col min="10" max="10" width="8.125" style="72" customWidth="1"/>
    <col min="11" max="11" width="1.5" style="72" customWidth="1"/>
    <col min="12" max="12" width="3.375" style="72" customWidth="1"/>
    <col min="13" max="13" width="13.375" style="72" customWidth="1"/>
    <col min="14" max="14" width="4.375" style="72" customWidth="1"/>
    <col min="15" max="15" width="4.25" style="72" customWidth="1"/>
    <col min="16" max="16" width="28.125" style="72" customWidth="1"/>
    <col min="17" max="16384" width="9" style="72"/>
  </cols>
  <sheetData>
    <row r="1" spans="1:16" ht="20.100000000000001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1" customHeight="1">
      <c r="A2" s="73"/>
      <c r="B2" s="73"/>
      <c r="C2" s="73"/>
      <c r="D2" s="73"/>
      <c r="E2" s="160" t="s">
        <v>132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73"/>
    </row>
    <row r="3" spans="1:16" ht="17.100000000000001" customHeight="1">
      <c r="A3" s="73"/>
      <c r="B3" s="73"/>
      <c r="C3" s="73"/>
      <c r="D3" s="73"/>
      <c r="E3" s="161" t="s">
        <v>133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73"/>
    </row>
    <row r="4" spans="1:16" ht="17.100000000000001" customHeight="1">
      <c r="A4" s="73"/>
      <c r="B4" s="73"/>
      <c r="C4" s="73"/>
      <c r="D4" s="73"/>
      <c r="E4" s="161" t="s">
        <v>134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73"/>
    </row>
    <row r="5" spans="1:16" ht="15" customHeight="1">
      <c r="A5" s="73"/>
      <c r="B5" s="161" t="s">
        <v>135</v>
      </c>
      <c r="C5" s="161"/>
      <c r="D5" s="161"/>
      <c r="E5" s="161"/>
      <c r="F5" s="161"/>
      <c r="G5" s="161" t="s">
        <v>136</v>
      </c>
      <c r="H5" s="161"/>
      <c r="I5" s="161"/>
      <c r="J5" s="161"/>
      <c r="K5" s="161"/>
      <c r="L5" s="161"/>
      <c r="M5" s="161"/>
      <c r="N5" s="161"/>
      <c r="O5" s="161"/>
      <c r="P5" s="73"/>
    </row>
    <row r="6" spans="1:16" ht="15" customHeight="1">
      <c r="A6" s="73"/>
      <c r="B6" s="162" t="s">
        <v>137</v>
      </c>
      <c r="C6" s="162"/>
      <c r="D6" s="162"/>
      <c r="E6" s="162"/>
      <c r="F6" s="162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5" customHeight="1">
      <c r="A7" s="73"/>
      <c r="B7" s="74" t="s">
        <v>138</v>
      </c>
      <c r="C7" s="73"/>
      <c r="D7" s="165" t="s">
        <v>139</v>
      </c>
      <c r="E7" s="165"/>
      <c r="F7" s="165"/>
      <c r="G7" s="165"/>
      <c r="H7" s="165"/>
      <c r="I7" s="165"/>
      <c r="J7" s="165"/>
      <c r="K7" s="73"/>
      <c r="L7" s="165" t="s">
        <v>140</v>
      </c>
      <c r="M7" s="165"/>
      <c r="N7" s="73"/>
      <c r="O7" s="73"/>
      <c r="P7" s="73"/>
    </row>
    <row r="8" spans="1:16" ht="30" customHeight="1">
      <c r="A8" s="73"/>
      <c r="B8" s="166" t="s">
        <v>9</v>
      </c>
      <c r="C8" s="166"/>
      <c r="D8" s="166"/>
      <c r="E8" s="166"/>
      <c r="F8" s="167" t="s">
        <v>141</v>
      </c>
      <c r="G8" s="167"/>
      <c r="H8" s="167"/>
      <c r="I8" s="75" t="s">
        <v>142</v>
      </c>
      <c r="J8" s="167" t="s">
        <v>143</v>
      </c>
      <c r="K8" s="167"/>
      <c r="L8" s="167"/>
      <c r="M8" s="75" t="s">
        <v>144</v>
      </c>
      <c r="N8" s="73"/>
      <c r="O8" s="73"/>
      <c r="P8" s="73"/>
    </row>
    <row r="9" spans="1:16" ht="9.9499999999999993" customHeight="1">
      <c r="A9" s="73"/>
      <c r="B9" s="168" t="s">
        <v>79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73"/>
      <c r="O9" s="73"/>
      <c r="P9" s="73"/>
    </row>
    <row r="10" spans="1:16" ht="9.9499999999999993" customHeight="1">
      <c r="A10" s="73"/>
      <c r="B10" s="163" t="s">
        <v>145</v>
      </c>
      <c r="C10" s="163"/>
      <c r="D10" s="163"/>
      <c r="E10" s="163"/>
      <c r="F10" s="163"/>
      <c r="G10" s="163"/>
      <c r="H10" s="76">
        <v>0</v>
      </c>
      <c r="I10" s="76">
        <v>0</v>
      </c>
      <c r="J10" s="164">
        <v>0</v>
      </c>
      <c r="K10" s="164"/>
      <c r="L10" s="164"/>
      <c r="M10" s="76">
        <v>0</v>
      </c>
      <c r="N10" s="73"/>
      <c r="O10" s="73"/>
      <c r="P10" s="73"/>
    </row>
    <row r="11" spans="1:16" ht="9.9499999999999993" customHeight="1">
      <c r="A11" s="73"/>
      <c r="B11" s="163" t="s">
        <v>146</v>
      </c>
      <c r="C11" s="163"/>
      <c r="D11" s="163"/>
      <c r="E11" s="163"/>
      <c r="F11" s="163"/>
      <c r="G11" s="163"/>
      <c r="H11" s="76">
        <v>0</v>
      </c>
      <c r="I11" s="76">
        <v>0</v>
      </c>
      <c r="J11" s="164">
        <v>0</v>
      </c>
      <c r="K11" s="164"/>
      <c r="L11" s="164"/>
      <c r="M11" s="76">
        <v>0</v>
      </c>
      <c r="N11" s="73"/>
      <c r="O11" s="73"/>
      <c r="P11" s="73"/>
    </row>
    <row r="12" spans="1:16" ht="9.9499999999999993" customHeight="1">
      <c r="A12" s="73"/>
      <c r="B12" s="163" t="s">
        <v>147</v>
      </c>
      <c r="C12" s="163"/>
      <c r="D12" s="163"/>
      <c r="E12" s="163"/>
      <c r="F12" s="163"/>
      <c r="G12" s="163"/>
      <c r="H12" s="76"/>
      <c r="I12" s="76"/>
      <c r="J12" s="164"/>
      <c r="K12" s="164"/>
      <c r="L12" s="164"/>
      <c r="M12" s="76"/>
      <c r="N12" s="73"/>
      <c r="O12" s="73"/>
      <c r="P12" s="73"/>
    </row>
    <row r="13" spans="1:16" ht="9.9499999999999993" customHeight="1">
      <c r="A13" s="73"/>
      <c r="B13" s="163" t="s">
        <v>148</v>
      </c>
      <c r="C13" s="163"/>
      <c r="D13" s="163"/>
      <c r="E13" s="163"/>
      <c r="F13" s="163"/>
      <c r="G13" s="163"/>
      <c r="H13" s="76">
        <v>0</v>
      </c>
      <c r="I13" s="76">
        <v>0</v>
      </c>
      <c r="J13" s="164">
        <v>0</v>
      </c>
      <c r="K13" s="164"/>
      <c r="L13" s="164"/>
      <c r="M13" s="76">
        <v>0</v>
      </c>
      <c r="N13" s="73"/>
      <c r="O13" s="73"/>
      <c r="P13" s="73"/>
    </row>
    <row r="14" spans="1:16" ht="9.9499999999999993" customHeight="1">
      <c r="A14" s="73"/>
      <c r="B14" s="163" t="s">
        <v>149</v>
      </c>
      <c r="C14" s="163"/>
      <c r="D14" s="163"/>
      <c r="E14" s="163"/>
      <c r="F14" s="163"/>
      <c r="G14" s="163"/>
      <c r="H14" s="76">
        <v>0</v>
      </c>
      <c r="I14" s="76">
        <v>0</v>
      </c>
      <c r="J14" s="164">
        <v>0</v>
      </c>
      <c r="K14" s="164"/>
      <c r="L14" s="164"/>
      <c r="M14" s="76">
        <v>0</v>
      </c>
      <c r="N14" s="73"/>
      <c r="O14" s="73"/>
      <c r="P14" s="73"/>
    </row>
    <row r="15" spans="1:16" ht="9.9499999999999993" customHeight="1">
      <c r="A15" s="73"/>
      <c r="B15" s="163" t="s">
        <v>150</v>
      </c>
      <c r="C15" s="163"/>
      <c r="D15" s="163"/>
      <c r="E15" s="163"/>
      <c r="F15" s="163"/>
      <c r="G15" s="163"/>
      <c r="H15" s="76">
        <v>0</v>
      </c>
      <c r="I15" s="76">
        <v>0</v>
      </c>
      <c r="J15" s="164">
        <v>0</v>
      </c>
      <c r="K15" s="164"/>
      <c r="L15" s="164"/>
      <c r="M15" s="76">
        <v>0</v>
      </c>
      <c r="N15" s="73"/>
      <c r="O15" s="73"/>
      <c r="P15" s="73"/>
    </row>
    <row r="16" spans="1:16" ht="9.9499999999999993" customHeight="1">
      <c r="A16" s="73"/>
      <c r="B16" s="163" t="s">
        <v>151</v>
      </c>
      <c r="C16" s="163"/>
      <c r="D16" s="163"/>
      <c r="E16" s="163"/>
      <c r="F16" s="163"/>
      <c r="G16" s="163"/>
      <c r="H16" s="76">
        <v>0</v>
      </c>
      <c r="I16" s="76">
        <v>0</v>
      </c>
      <c r="J16" s="164">
        <v>0</v>
      </c>
      <c r="K16" s="164"/>
      <c r="L16" s="164"/>
      <c r="M16" s="76">
        <v>0</v>
      </c>
      <c r="N16" s="73"/>
      <c r="O16" s="73"/>
      <c r="P16" s="73"/>
    </row>
    <row r="17" spans="1:16" ht="9.9499999999999993" customHeight="1">
      <c r="A17" s="73"/>
      <c r="B17" s="163" t="s">
        <v>152</v>
      </c>
      <c r="C17" s="163"/>
      <c r="D17" s="163"/>
      <c r="E17" s="163"/>
      <c r="F17" s="163"/>
      <c r="G17" s="163"/>
      <c r="H17" s="76">
        <v>3000</v>
      </c>
      <c r="I17" s="76">
        <v>6.66</v>
      </c>
      <c r="J17" s="164">
        <v>94</v>
      </c>
      <c r="K17" s="164"/>
      <c r="L17" s="164"/>
      <c r="M17" s="76">
        <v>90.38</v>
      </c>
      <c r="N17" s="73"/>
      <c r="O17" s="73"/>
      <c r="P17" s="73"/>
    </row>
    <row r="18" spans="1:16" ht="9.9499999999999993" customHeight="1">
      <c r="A18" s="73"/>
      <c r="B18" s="163" t="s">
        <v>153</v>
      </c>
      <c r="C18" s="163"/>
      <c r="D18" s="163"/>
      <c r="E18" s="163"/>
      <c r="F18" s="163"/>
      <c r="G18" s="163"/>
      <c r="H18" s="76">
        <v>38.159999999999997</v>
      </c>
      <c r="I18" s="76">
        <v>0.08</v>
      </c>
      <c r="J18" s="164">
        <v>1.2</v>
      </c>
      <c r="K18" s="164"/>
      <c r="L18" s="164"/>
      <c r="M18" s="76">
        <v>1.1499999999999999</v>
      </c>
      <c r="N18" s="73"/>
      <c r="O18" s="73"/>
      <c r="P18" s="73"/>
    </row>
    <row r="19" spans="1:16" ht="9.9499999999999993" customHeight="1">
      <c r="A19" s="73"/>
      <c r="B19" s="163" t="s">
        <v>154</v>
      </c>
      <c r="C19" s="163"/>
      <c r="D19" s="163"/>
      <c r="E19" s="163"/>
      <c r="F19" s="163"/>
      <c r="G19" s="163"/>
      <c r="H19" s="76">
        <v>0</v>
      </c>
      <c r="I19" s="76">
        <v>0</v>
      </c>
      <c r="J19" s="164">
        <v>0</v>
      </c>
      <c r="K19" s="164"/>
      <c r="L19" s="164"/>
      <c r="M19" s="76">
        <v>0</v>
      </c>
      <c r="N19" s="73"/>
      <c r="O19" s="73"/>
      <c r="P19" s="73"/>
    </row>
    <row r="20" spans="1:16" ht="9.9499999999999993" customHeight="1">
      <c r="A20" s="73"/>
      <c r="B20" s="163" t="s">
        <v>155</v>
      </c>
      <c r="C20" s="163"/>
      <c r="D20" s="163"/>
      <c r="E20" s="163"/>
      <c r="F20" s="163"/>
      <c r="G20" s="163"/>
      <c r="H20" s="76">
        <v>0</v>
      </c>
      <c r="I20" s="76">
        <v>0</v>
      </c>
      <c r="J20" s="164">
        <v>0</v>
      </c>
      <c r="K20" s="164"/>
      <c r="L20" s="164"/>
      <c r="M20" s="76">
        <v>0</v>
      </c>
      <c r="N20" s="73"/>
      <c r="O20" s="73"/>
      <c r="P20" s="73"/>
    </row>
    <row r="21" spans="1:16" ht="9.9499999999999993" customHeight="1">
      <c r="A21" s="73"/>
      <c r="B21" s="163" t="s">
        <v>156</v>
      </c>
      <c r="C21" s="163"/>
      <c r="D21" s="163"/>
      <c r="E21" s="163"/>
      <c r="F21" s="163"/>
      <c r="G21" s="163"/>
      <c r="H21" s="76">
        <v>0</v>
      </c>
      <c r="I21" s="76">
        <v>0</v>
      </c>
      <c r="J21" s="164">
        <v>0</v>
      </c>
      <c r="K21" s="164"/>
      <c r="L21" s="164"/>
      <c r="M21" s="76">
        <v>0</v>
      </c>
      <c r="N21" s="73"/>
      <c r="O21" s="73"/>
      <c r="P21" s="73"/>
    </row>
    <row r="22" spans="1:16" ht="9.9499999999999993" customHeight="1">
      <c r="A22" s="73"/>
      <c r="B22" s="163" t="s">
        <v>157</v>
      </c>
      <c r="C22" s="163"/>
      <c r="D22" s="163"/>
      <c r="E22" s="163"/>
      <c r="F22" s="163"/>
      <c r="G22" s="163"/>
      <c r="H22" s="76">
        <v>0</v>
      </c>
      <c r="I22" s="76">
        <v>0</v>
      </c>
      <c r="J22" s="164">
        <v>0</v>
      </c>
      <c r="K22" s="164"/>
      <c r="L22" s="164"/>
      <c r="M22" s="76">
        <v>0</v>
      </c>
      <c r="N22" s="73"/>
      <c r="O22" s="73"/>
      <c r="P22" s="73"/>
    </row>
    <row r="23" spans="1:16" ht="9.9499999999999993" customHeight="1">
      <c r="A23" s="73"/>
      <c r="B23" s="163" t="s">
        <v>158</v>
      </c>
      <c r="C23" s="163"/>
      <c r="D23" s="163"/>
      <c r="E23" s="163"/>
      <c r="F23" s="163"/>
      <c r="G23" s="163"/>
      <c r="H23" s="76">
        <v>0</v>
      </c>
      <c r="I23" s="76">
        <v>0</v>
      </c>
      <c r="J23" s="164">
        <v>0</v>
      </c>
      <c r="K23" s="164"/>
      <c r="L23" s="164"/>
      <c r="M23" s="76">
        <v>0</v>
      </c>
      <c r="N23" s="73"/>
      <c r="O23" s="73"/>
      <c r="P23" s="73"/>
    </row>
    <row r="24" spans="1:16" ht="9.9499999999999993" customHeight="1">
      <c r="A24" s="73"/>
      <c r="B24" s="163" t="s">
        <v>159</v>
      </c>
      <c r="C24" s="163"/>
      <c r="D24" s="163"/>
      <c r="E24" s="163"/>
      <c r="F24" s="163"/>
      <c r="G24" s="163"/>
      <c r="H24" s="76"/>
      <c r="I24" s="76"/>
      <c r="J24" s="164"/>
      <c r="K24" s="164"/>
      <c r="L24" s="164"/>
      <c r="M24" s="76"/>
      <c r="N24" s="73"/>
      <c r="O24" s="73"/>
      <c r="P24" s="73"/>
    </row>
    <row r="25" spans="1:16" ht="9.9499999999999993" customHeight="1">
      <c r="A25" s="73"/>
      <c r="B25" s="163" t="s">
        <v>160</v>
      </c>
      <c r="C25" s="163"/>
      <c r="D25" s="163"/>
      <c r="E25" s="163"/>
      <c r="F25" s="163"/>
      <c r="G25" s="163"/>
      <c r="H25" s="76">
        <v>0</v>
      </c>
      <c r="I25" s="76">
        <v>0</v>
      </c>
      <c r="J25" s="164">
        <v>0</v>
      </c>
      <c r="K25" s="164"/>
      <c r="L25" s="164"/>
      <c r="M25" s="76">
        <v>0</v>
      </c>
      <c r="N25" s="73"/>
      <c r="O25" s="73"/>
      <c r="P25" s="73"/>
    </row>
    <row r="26" spans="1:16" ht="9.9499999999999993" customHeight="1">
      <c r="A26" s="73"/>
      <c r="B26" s="163" t="s">
        <v>161</v>
      </c>
      <c r="C26" s="163"/>
      <c r="D26" s="163"/>
      <c r="E26" s="163"/>
      <c r="F26" s="163"/>
      <c r="G26" s="163"/>
      <c r="H26" s="76">
        <v>0</v>
      </c>
      <c r="I26" s="76">
        <v>0</v>
      </c>
      <c r="J26" s="164">
        <v>0</v>
      </c>
      <c r="K26" s="164"/>
      <c r="L26" s="164"/>
      <c r="M26" s="76">
        <v>0</v>
      </c>
      <c r="N26" s="73"/>
      <c r="O26" s="73"/>
      <c r="P26" s="73"/>
    </row>
    <row r="27" spans="1:16" ht="9.9499999999999993" customHeight="1">
      <c r="A27" s="73"/>
      <c r="B27" s="163" t="s">
        <v>162</v>
      </c>
      <c r="C27" s="163"/>
      <c r="D27" s="163"/>
      <c r="E27" s="163"/>
      <c r="F27" s="163"/>
      <c r="G27" s="163"/>
      <c r="H27" s="76">
        <v>0</v>
      </c>
      <c r="I27" s="76">
        <v>0</v>
      </c>
      <c r="J27" s="164">
        <v>0</v>
      </c>
      <c r="K27" s="164"/>
      <c r="L27" s="164"/>
      <c r="M27" s="76">
        <v>0</v>
      </c>
      <c r="N27" s="73"/>
      <c r="O27" s="73"/>
      <c r="P27" s="73"/>
    </row>
    <row r="28" spans="1:16" ht="9.9499999999999993" customHeight="1">
      <c r="A28" s="73"/>
      <c r="B28" s="163" t="s">
        <v>163</v>
      </c>
      <c r="C28" s="163"/>
      <c r="D28" s="163"/>
      <c r="E28" s="163"/>
      <c r="F28" s="163"/>
      <c r="G28" s="163"/>
      <c r="H28" s="76">
        <v>0</v>
      </c>
      <c r="I28" s="76">
        <v>0</v>
      </c>
      <c r="J28" s="164">
        <v>0</v>
      </c>
      <c r="K28" s="164"/>
      <c r="L28" s="164"/>
      <c r="M28" s="76">
        <v>0</v>
      </c>
      <c r="N28" s="73"/>
      <c r="O28" s="73"/>
      <c r="P28" s="73"/>
    </row>
    <row r="29" spans="1:16" ht="9.9499999999999993" customHeight="1">
      <c r="A29" s="73"/>
      <c r="B29" s="163" t="s">
        <v>164</v>
      </c>
      <c r="C29" s="163"/>
      <c r="D29" s="163"/>
      <c r="E29" s="163"/>
      <c r="F29" s="163"/>
      <c r="G29" s="163"/>
      <c r="H29" s="76">
        <v>0</v>
      </c>
      <c r="I29" s="76">
        <v>0</v>
      </c>
      <c r="J29" s="164">
        <v>0</v>
      </c>
      <c r="K29" s="164"/>
      <c r="L29" s="164"/>
      <c r="M29" s="76">
        <v>0</v>
      </c>
      <c r="N29" s="73"/>
      <c r="O29" s="73"/>
      <c r="P29" s="73"/>
    </row>
    <row r="30" spans="1:16" ht="9.9499999999999993" customHeight="1">
      <c r="A30" s="73"/>
      <c r="B30" s="163" t="s">
        <v>165</v>
      </c>
      <c r="C30" s="163"/>
      <c r="D30" s="163"/>
      <c r="E30" s="163"/>
      <c r="F30" s="163"/>
      <c r="G30" s="163"/>
      <c r="H30" s="76">
        <v>0</v>
      </c>
      <c r="I30" s="76">
        <v>0</v>
      </c>
      <c r="J30" s="164">
        <v>0</v>
      </c>
      <c r="K30" s="164"/>
      <c r="L30" s="164"/>
      <c r="M30" s="76">
        <v>0</v>
      </c>
      <c r="N30" s="73"/>
      <c r="O30" s="73"/>
      <c r="P30" s="73"/>
    </row>
    <row r="31" spans="1:16" ht="9.9499999999999993" customHeight="1">
      <c r="A31" s="73"/>
      <c r="B31" s="163" t="s">
        <v>166</v>
      </c>
      <c r="C31" s="163"/>
      <c r="D31" s="163"/>
      <c r="E31" s="163"/>
      <c r="F31" s="163"/>
      <c r="G31" s="163"/>
      <c r="H31" s="76">
        <v>0</v>
      </c>
      <c r="I31" s="76">
        <v>0</v>
      </c>
      <c r="J31" s="164">
        <v>0</v>
      </c>
      <c r="K31" s="164"/>
      <c r="L31" s="164"/>
      <c r="M31" s="76">
        <v>0</v>
      </c>
      <c r="N31" s="73"/>
      <c r="O31" s="73"/>
      <c r="P31" s="73"/>
    </row>
    <row r="32" spans="1:16" ht="9.9499999999999993" customHeight="1">
      <c r="A32" s="73"/>
      <c r="B32" s="163" t="s">
        <v>167</v>
      </c>
      <c r="C32" s="163"/>
      <c r="D32" s="163"/>
      <c r="E32" s="163"/>
      <c r="F32" s="163"/>
      <c r="G32" s="163"/>
      <c r="H32" s="76">
        <v>0</v>
      </c>
      <c r="I32" s="76">
        <v>0</v>
      </c>
      <c r="J32" s="164">
        <v>0</v>
      </c>
      <c r="K32" s="164"/>
      <c r="L32" s="164"/>
      <c r="M32" s="76">
        <v>0</v>
      </c>
      <c r="N32" s="73"/>
      <c r="O32" s="73"/>
      <c r="P32" s="73"/>
    </row>
    <row r="33" spans="1:16" ht="9.9499999999999993" customHeight="1">
      <c r="A33" s="73"/>
      <c r="B33" s="163" t="s">
        <v>168</v>
      </c>
      <c r="C33" s="163"/>
      <c r="D33" s="163"/>
      <c r="E33" s="163"/>
      <c r="F33" s="163"/>
      <c r="G33" s="163"/>
      <c r="H33" s="76">
        <v>0</v>
      </c>
      <c r="I33" s="76">
        <v>0</v>
      </c>
      <c r="J33" s="164">
        <v>0</v>
      </c>
      <c r="K33" s="164"/>
      <c r="L33" s="164"/>
      <c r="M33" s="76">
        <v>0</v>
      </c>
      <c r="N33" s="73"/>
      <c r="O33" s="73"/>
      <c r="P33" s="73"/>
    </row>
    <row r="34" spans="1:16" ht="9.9499999999999993" customHeight="1">
      <c r="A34" s="73"/>
      <c r="B34" s="169" t="s">
        <v>101</v>
      </c>
      <c r="C34" s="169"/>
      <c r="D34" s="169"/>
      <c r="E34" s="169"/>
      <c r="F34" s="170">
        <v>3038.16</v>
      </c>
      <c r="G34" s="170"/>
      <c r="H34" s="170"/>
      <c r="I34" s="77">
        <v>6.74</v>
      </c>
      <c r="J34" s="171">
        <v>95.2</v>
      </c>
      <c r="K34" s="171"/>
      <c r="L34" s="171"/>
      <c r="M34" s="77">
        <v>91.53</v>
      </c>
      <c r="N34" s="73"/>
      <c r="O34" s="73"/>
      <c r="P34" s="73"/>
    </row>
    <row r="35" spans="1:16" ht="9.9499999999999993" customHeight="1">
      <c r="A35" s="73"/>
      <c r="B35" s="168" t="s">
        <v>102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73"/>
      <c r="O35" s="73"/>
      <c r="P35" s="73"/>
    </row>
    <row r="36" spans="1:16" ht="9.9499999999999993" customHeight="1">
      <c r="A36" s="73"/>
      <c r="B36" s="163" t="s">
        <v>169</v>
      </c>
      <c r="C36" s="163"/>
      <c r="D36" s="163"/>
      <c r="E36" s="163"/>
      <c r="F36" s="163"/>
      <c r="G36" s="163"/>
      <c r="H36" s="76">
        <v>0</v>
      </c>
      <c r="I36" s="76">
        <v>0</v>
      </c>
      <c r="J36" s="164">
        <v>0</v>
      </c>
      <c r="K36" s="164"/>
      <c r="L36" s="164"/>
      <c r="M36" s="76">
        <v>0</v>
      </c>
      <c r="N36" s="73"/>
      <c r="O36" s="73"/>
      <c r="P36" s="73"/>
    </row>
    <row r="37" spans="1:16" ht="9.9499999999999993" customHeight="1">
      <c r="A37" s="73"/>
      <c r="B37" s="163" t="s">
        <v>170</v>
      </c>
      <c r="C37" s="163"/>
      <c r="D37" s="163"/>
      <c r="E37" s="163"/>
      <c r="F37" s="163"/>
      <c r="G37" s="163"/>
      <c r="H37" s="76"/>
      <c r="I37" s="76"/>
      <c r="J37" s="164"/>
      <c r="K37" s="164"/>
      <c r="L37" s="164"/>
      <c r="M37" s="76"/>
      <c r="N37" s="73"/>
      <c r="O37" s="73"/>
      <c r="P37" s="73"/>
    </row>
    <row r="38" spans="1:16" ht="9.9499999999999993" customHeight="1">
      <c r="A38" s="73"/>
      <c r="B38" s="163" t="s">
        <v>171</v>
      </c>
      <c r="C38" s="163"/>
      <c r="D38" s="163"/>
      <c r="E38" s="163"/>
      <c r="F38" s="163"/>
      <c r="G38" s="163"/>
      <c r="H38" s="76">
        <v>91.14</v>
      </c>
      <c r="I38" s="76">
        <v>0.2</v>
      </c>
      <c r="J38" s="164">
        <v>2.86</v>
      </c>
      <c r="K38" s="164"/>
      <c r="L38" s="164"/>
      <c r="M38" s="76">
        <v>2.75</v>
      </c>
      <c r="N38" s="73"/>
      <c r="O38" s="73"/>
      <c r="P38" s="73"/>
    </row>
    <row r="39" spans="1:16" ht="9.9499999999999993" customHeight="1">
      <c r="A39" s="73"/>
      <c r="B39" s="163" t="s">
        <v>172</v>
      </c>
      <c r="C39" s="163"/>
      <c r="D39" s="163"/>
      <c r="E39" s="163"/>
      <c r="F39" s="163"/>
      <c r="G39" s="163"/>
      <c r="H39" s="76">
        <v>0</v>
      </c>
      <c r="I39" s="76">
        <v>0</v>
      </c>
      <c r="J39" s="164">
        <v>0</v>
      </c>
      <c r="K39" s="164"/>
      <c r="L39" s="164"/>
      <c r="M39" s="76">
        <v>0</v>
      </c>
      <c r="N39" s="73"/>
      <c r="O39" s="73"/>
      <c r="P39" s="73"/>
    </row>
    <row r="40" spans="1:16" ht="9.9499999999999993" customHeight="1">
      <c r="A40" s="73"/>
      <c r="B40" s="163" t="s">
        <v>173</v>
      </c>
      <c r="C40" s="163"/>
      <c r="D40" s="163"/>
      <c r="E40" s="163"/>
      <c r="F40" s="163"/>
      <c r="G40" s="163"/>
      <c r="H40" s="76">
        <v>0</v>
      </c>
      <c r="I40" s="76">
        <v>0</v>
      </c>
      <c r="J40" s="164">
        <v>0</v>
      </c>
      <c r="K40" s="164"/>
      <c r="L40" s="164"/>
      <c r="M40" s="76">
        <v>0</v>
      </c>
      <c r="N40" s="73"/>
      <c r="O40" s="73"/>
      <c r="P40" s="73"/>
    </row>
    <row r="41" spans="1:16" ht="9.9499999999999993" customHeight="1">
      <c r="A41" s="73"/>
      <c r="B41" s="163" t="s">
        <v>174</v>
      </c>
      <c r="C41" s="163"/>
      <c r="D41" s="163"/>
      <c r="E41" s="163"/>
      <c r="F41" s="163"/>
      <c r="G41" s="163"/>
      <c r="H41" s="76">
        <v>0</v>
      </c>
      <c r="I41" s="76">
        <v>0</v>
      </c>
      <c r="J41" s="164">
        <v>0</v>
      </c>
      <c r="K41" s="164"/>
      <c r="L41" s="164"/>
      <c r="M41" s="76">
        <v>0</v>
      </c>
      <c r="N41" s="73"/>
      <c r="O41" s="73"/>
      <c r="P41" s="73"/>
    </row>
    <row r="42" spans="1:16" ht="9.9499999999999993" customHeight="1">
      <c r="A42" s="73"/>
      <c r="B42" s="163" t="s">
        <v>175</v>
      </c>
      <c r="C42" s="163"/>
      <c r="D42" s="163"/>
      <c r="E42" s="163"/>
      <c r="F42" s="163"/>
      <c r="G42" s="163"/>
      <c r="H42" s="76">
        <v>0</v>
      </c>
      <c r="I42" s="76">
        <v>0</v>
      </c>
      <c r="J42" s="164">
        <v>0</v>
      </c>
      <c r="K42" s="164"/>
      <c r="L42" s="164"/>
      <c r="M42" s="76">
        <v>0</v>
      </c>
      <c r="N42" s="73"/>
      <c r="O42" s="73"/>
      <c r="P42" s="73"/>
    </row>
    <row r="43" spans="1:16" ht="9.9499999999999993" customHeight="1">
      <c r="A43" s="73"/>
      <c r="B43" s="163" t="s">
        <v>176</v>
      </c>
      <c r="C43" s="163"/>
      <c r="D43" s="163"/>
      <c r="E43" s="163"/>
      <c r="F43" s="163"/>
      <c r="G43" s="163"/>
      <c r="H43" s="76">
        <v>0</v>
      </c>
      <c r="I43" s="76">
        <v>0</v>
      </c>
      <c r="J43" s="164">
        <v>0</v>
      </c>
      <c r="K43" s="164"/>
      <c r="L43" s="164"/>
      <c r="M43" s="76">
        <v>0</v>
      </c>
      <c r="N43" s="73"/>
      <c r="O43" s="73"/>
      <c r="P43" s="73"/>
    </row>
    <row r="44" spans="1:16" ht="9.9499999999999993" customHeight="1">
      <c r="A44" s="73"/>
      <c r="B44" s="163" t="s">
        <v>177</v>
      </c>
      <c r="C44" s="163"/>
      <c r="D44" s="163"/>
      <c r="E44" s="163"/>
      <c r="F44" s="163"/>
      <c r="G44" s="163"/>
      <c r="H44" s="76">
        <v>0</v>
      </c>
      <c r="I44" s="76">
        <v>0</v>
      </c>
      <c r="J44" s="164">
        <v>0</v>
      </c>
      <c r="K44" s="164"/>
      <c r="L44" s="164"/>
      <c r="M44" s="76">
        <v>0</v>
      </c>
      <c r="N44" s="73"/>
      <c r="O44" s="73"/>
      <c r="P44" s="73"/>
    </row>
    <row r="45" spans="1:16" ht="9.9499999999999993" customHeight="1">
      <c r="A45" s="73"/>
      <c r="B45" s="163" t="s">
        <v>178</v>
      </c>
      <c r="C45" s="163"/>
      <c r="D45" s="163"/>
      <c r="E45" s="163"/>
      <c r="F45" s="163"/>
      <c r="G45" s="163"/>
      <c r="H45" s="76">
        <v>0</v>
      </c>
      <c r="I45" s="76">
        <v>0</v>
      </c>
      <c r="J45" s="164">
        <v>0</v>
      </c>
      <c r="K45" s="164"/>
      <c r="L45" s="164"/>
      <c r="M45" s="76">
        <v>0</v>
      </c>
      <c r="N45" s="73"/>
      <c r="O45" s="73"/>
      <c r="P45" s="73"/>
    </row>
    <row r="46" spans="1:16" ht="9.9499999999999993" customHeight="1">
      <c r="A46" s="73"/>
      <c r="B46" s="163" t="s">
        <v>179</v>
      </c>
      <c r="C46" s="163"/>
      <c r="D46" s="163"/>
      <c r="E46" s="163"/>
      <c r="F46" s="163"/>
      <c r="G46" s="163"/>
      <c r="H46" s="76">
        <v>0</v>
      </c>
      <c r="I46" s="76">
        <v>0</v>
      </c>
      <c r="J46" s="164">
        <v>0</v>
      </c>
      <c r="K46" s="164"/>
      <c r="L46" s="164"/>
      <c r="M46" s="76">
        <v>0</v>
      </c>
      <c r="N46" s="73"/>
      <c r="O46" s="73"/>
      <c r="P46" s="73"/>
    </row>
    <row r="47" spans="1:16" ht="9.9499999999999993" customHeight="1">
      <c r="A47" s="73"/>
      <c r="B47" s="163" t="s">
        <v>180</v>
      </c>
      <c r="C47" s="163"/>
      <c r="D47" s="163"/>
      <c r="E47" s="163"/>
      <c r="F47" s="163"/>
      <c r="G47" s="163"/>
      <c r="H47" s="76">
        <v>33.75</v>
      </c>
      <c r="I47" s="76">
        <v>0.08</v>
      </c>
      <c r="J47" s="164">
        <v>1.06</v>
      </c>
      <c r="K47" s="164"/>
      <c r="L47" s="164"/>
      <c r="M47" s="76">
        <v>1.02</v>
      </c>
      <c r="N47" s="73"/>
      <c r="O47" s="73"/>
      <c r="P47" s="73"/>
    </row>
    <row r="48" spans="1:16" ht="9.9499999999999993" customHeight="1">
      <c r="A48" s="73"/>
      <c r="B48" s="163" t="s">
        <v>181</v>
      </c>
      <c r="C48" s="163"/>
      <c r="D48" s="163"/>
      <c r="E48" s="163"/>
      <c r="F48" s="163"/>
      <c r="G48" s="163"/>
      <c r="H48" s="76">
        <v>0</v>
      </c>
      <c r="I48" s="76">
        <v>0</v>
      </c>
      <c r="J48" s="164">
        <v>0</v>
      </c>
      <c r="K48" s="164"/>
      <c r="L48" s="164"/>
      <c r="M48" s="76">
        <v>0</v>
      </c>
      <c r="N48" s="73"/>
      <c r="O48" s="73"/>
      <c r="P48" s="73"/>
    </row>
    <row r="49" spans="1:16" ht="9.9499999999999993" customHeight="1">
      <c r="A49" s="73"/>
      <c r="B49" s="169" t="s">
        <v>116</v>
      </c>
      <c r="C49" s="169"/>
      <c r="D49" s="169"/>
      <c r="E49" s="169"/>
      <c r="F49" s="170">
        <v>124.89</v>
      </c>
      <c r="G49" s="170"/>
      <c r="H49" s="170"/>
      <c r="I49" s="77">
        <v>0.28000000000000003</v>
      </c>
      <c r="J49" s="171">
        <v>3.92</v>
      </c>
      <c r="K49" s="171"/>
      <c r="L49" s="171"/>
      <c r="M49" s="77">
        <v>3.77</v>
      </c>
      <c r="N49" s="73"/>
      <c r="O49" s="73"/>
      <c r="P49" s="73"/>
    </row>
    <row r="50" spans="1:16" ht="9.9499999999999993" customHeight="1">
      <c r="A50" s="73"/>
      <c r="B50" s="168" t="s">
        <v>37</v>
      </c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73"/>
      <c r="O50" s="73"/>
      <c r="P50" s="73"/>
    </row>
    <row r="51" spans="1:16" ht="9.9499999999999993" customHeight="1">
      <c r="A51" s="73"/>
      <c r="B51" s="163" t="s">
        <v>182</v>
      </c>
      <c r="C51" s="163"/>
      <c r="D51" s="163"/>
      <c r="E51" s="163"/>
      <c r="F51" s="163"/>
      <c r="G51" s="163"/>
      <c r="H51" s="76">
        <v>28.36</v>
      </c>
      <c r="I51" s="76">
        <v>7.0000000000000007E-2</v>
      </c>
      <c r="J51" s="164">
        <v>0.89</v>
      </c>
      <c r="K51" s="164"/>
      <c r="L51" s="164"/>
      <c r="M51" s="76">
        <v>0.85</v>
      </c>
      <c r="N51" s="73"/>
      <c r="O51" s="73"/>
      <c r="P51" s="73"/>
    </row>
    <row r="52" spans="1:16" ht="9.9499999999999993" customHeight="1">
      <c r="A52" s="73"/>
      <c r="B52" s="169" t="s">
        <v>183</v>
      </c>
      <c r="C52" s="169"/>
      <c r="D52" s="169"/>
      <c r="E52" s="169"/>
      <c r="F52" s="170">
        <v>28.36</v>
      </c>
      <c r="G52" s="170"/>
      <c r="H52" s="170"/>
      <c r="I52" s="77">
        <v>7.0000000000000007E-2</v>
      </c>
      <c r="J52" s="171">
        <v>0.89</v>
      </c>
      <c r="K52" s="171"/>
      <c r="L52" s="171"/>
      <c r="M52" s="77">
        <v>0.85</v>
      </c>
      <c r="N52" s="73"/>
      <c r="O52" s="73"/>
      <c r="P52" s="73"/>
    </row>
    <row r="53" spans="1:16" ht="9.9499999999999993" customHeight="1">
      <c r="A53" s="73"/>
      <c r="B53" s="172" t="s">
        <v>184</v>
      </c>
      <c r="C53" s="172"/>
      <c r="D53" s="172"/>
      <c r="E53" s="172"/>
      <c r="F53" s="173">
        <v>3191.41</v>
      </c>
      <c r="G53" s="173"/>
      <c r="H53" s="173"/>
      <c r="I53" s="78">
        <v>7.09</v>
      </c>
      <c r="J53" s="174">
        <v>100.01</v>
      </c>
      <c r="K53" s="174"/>
      <c r="L53" s="174"/>
      <c r="M53" s="78">
        <v>96.15</v>
      </c>
      <c r="N53" s="73"/>
      <c r="O53" s="73"/>
      <c r="P53" s="73"/>
    </row>
    <row r="54" spans="1:16" ht="9.9499999999999993" customHeight="1">
      <c r="A54" s="73"/>
      <c r="B54" s="168" t="s">
        <v>185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73"/>
      <c r="O54" s="73"/>
      <c r="P54" s="73"/>
    </row>
    <row r="55" spans="1:16" ht="9.9499999999999993" customHeight="1">
      <c r="A55" s="73"/>
      <c r="B55" s="163" t="s">
        <v>186</v>
      </c>
      <c r="C55" s="163"/>
      <c r="D55" s="163"/>
      <c r="E55" s="163"/>
      <c r="F55" s="163"/>
      <c r="G55" s="163"/>
      <c r="H55" s="76">
        <v>0</v>
      </c>
      <c r="I55" s="76">
        <v>0</v>
      </c>
      <c r="J55" s="164">
        <v>0</v>
      </c>
      <c r="K55" s="164"/>
      <c r="L55" s="164"/>
      <c r="M55" s="76">
        <v>0</v>
      </c>
      <c r="N55" s="73"/>
      <c r="O55" s="73"/>
      <c r="P55" s="73"/>
    </row>
    <row r="56" spans="1:16" ht="9.9499999999999993" customHeight="1">
      <c r="A56" s="73"/>
      <c r="B56" s="163" t="s">
        <v>187</v>
      </c>
      <c r="C56" s="163"/>
      <c r="D56" s="163"/>
      <c r="E56" s="163"/>
      <c r="F56" s="163"/>
      <c r="G56" s="163"/>
      <c r="H56" s="76">
        <v>0</v>
      </c>
      <c r="I56" s="76">
        <v>0</v>
      </c>
      <c r="J56" s="164">
        <v>0</v>
      </c>
      <c r="K56" s="164"/>
      <c r="L56" s="164"/>
      <c r="M56" s="76">
        <v>0</v>
      </c>
      <c r="N56" s="73"/>
      <c r="O56" s="73"/>
      <c r="P56" s="73"/>
    </row>
    <row r="57" spans="1:16" ht="9.9499999999999993" customHeight="1">
      <c r="A57" s="73"/>
      <c r="B57" s="163" t="s">
        <v>188</v>
      </c>
      <c r="C57" s="163"/>
      <c r="D57" s="163"/>
      <c r="E57" s="163"/>
      <c r="F57" s="163"/>
      <c r="G57" s="163"/>
      <c r="H57" s="76">
        <v>0</v>
      </c>
      <c r="I57" s="76">
        <v>0</v>
      </c>
      <c r="J57" s="164">
        <v>0</v>
      </c>
      <c r="K57" s="164"/>
      <c r="L57" s="164"/>
      <c r="M57" s="76">
        <v>0</v>
      </c>
      <c r="N57" s="73"/>
      <c r="O57" s="73"/>
      <c r="P57" s="73"/>
    </row>
    <row r="58" spans="1:16" ht="9.9499999999999993" customHeight="1">
      <c r="A58" s="73"/>
      <c r="B58" s="169" t="s">
        <v>122</v>
      </c>
      <c r="C58" s="169"/>
      <c r="D58" s="169"/>
      <c r="E58" s="169"/>
      <c r="F58" s="170">
        <v>0</v>
      </c>
      <c r="G58" s="170"/>
      <c r="H58" s="170"/>
      <c r="I58" s="77">
        <v>0</v>
      </c>
      <c r="J58" s="171">
        <v>0</v>
      </c>
      <c r="K58" s="171"/>
      <c r="L58" s="171"/>
      <c r="M58" s="77">
        <v>0</v>
      </c>
      <c r="N58" s="73"/>
      <c r="O58" s="73"/>
      <c r="P58" s="73"/>
    </row>
    <row r="59" spans="1:16" ht="9.9499999999999993" customHeight="1">
      <c r="A59" s="73"/>
      <c r="B59" s="168" t="s">
        <v>189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73"/>
      <c r="O59" s="73"/>
      <c r="P59" s="73"/>
    </row>
    <row r="60" spans="1:16" ht="9.9499999999999993" customHeight="1">
      <c r="A60" s="73"/>
      <c r="B60" s="163" t="s">
        <v>190</v>
      </c>
      <c r="C60" s="163"/>
      <c r="D60" s="163"/>
      <c r="E60" s="163"/>
      <c r="F60" s="163"/>
      <c r="G60" s="163"/>
      <c r="H60" s="76">
        <v>20</v>
      </c>
      <c r="I60" s="76">
        <v>0.04</v>
      </c>
      <c r="J60" s="164">
        <v>0.63</v>
      </c>
      <c r="K60" s="164"/>
      <c r="L60" s="164"/>
      <c r="M60" s="76">
        <v>0.6</v>
      </c>
      <c r="N60" s="73"/>
      <c r="O60" s="73"/>
      <c r="P60" s="73"/>
    </row>
    <row r="61" spans="1:16" ht="9.9499999999999993" customHeight="1">
      <c r="A61" s="73"/>
      <c r="B61" s="163" t="s">
        <v>191</v>
      </c>
      <c r="C61" s="163"/>
      <c r="D61" s="163"/>
      <c r="E61" s="163"/>
      <c r="F61" s="163"/>
      <c r="G61" s="163"/>
      <c r="H61" s="76">
        <v>17.399999999999999</v>
      </c>
      <c r="I61" s="76">
        <v>0.04</v>
      </c>
      <c r="J61" s="164">
        <v>0.55000000000000004</v>
      </c>
      <c r="K61" s="164"/>
      <c r="L61" s="164"/>
      <c r="M61" s="76">
        <v>0.52</v>
      </c>
      <c r="N61" s="73"/>
      <c r="O61" s="73"/>
      <c r="P61" s="73"/>
    </row>
    <row r="62" spans="1:16" ht="9.9499999999999993" customHeight="1">
      <c r="A62" s="73"/>
      <c r="B62" s="163" t="s">
        <v>192</v>
      </c>
      <c r="C62" s="163"/>
      <c r="D62" s="163"/>
      <c r="E62" s="163"/>
      <c r="F62" s="163"/>
      <c r="G62" s="163"/>
      <c r="H62" s="76">
        <v>0</v>
      </c>
      <c r="I62" s="76">
        <v>0</v>
      </c>
      <c r="J62" s="164">
        <v>0</v>
      </c>
      <c r="K62" s="164"/>
      <c r="L62" s="164"/>
      <c r="M62" s="76">
        <v>0</v>
      </c>
      <c r="N62" s="73"/>
      <c r="O62" s="73"/>
      <c r="P62" s="73"/>
    </row>
    <row r="63" spans="1:16" ht="9.9499999999999993" customHeight="1">
      <c r="A63" s="73"/>
      <c r="B63" s="169" t="s">
        <v>126</v>
      </c>
      <c r="C63" s="169"/>
      <c r="D63" s="169"/>
      <c r="E63" s="169"/>
      <c r="F63" s="170">
        <v>37.4</v>
      </c>
      <c r="G63" s="170"/>
      <c r="H63" s="170"/>
      <c r="I63" s="77">
        <v>0.08</v>
      </c>
      <c r="J63" s="171">
        <v>1.18</v>
      </c>
      <c r="K63" s="171"/>
      <c r="L63" s="171"/>
      <c r="M63" s="77">
        <v>1.1200000000000001</v>
      </c>
      <c r="N63" s="73"/>
      <c r="O63" s="73"/>
      <c r="P63" s="73"/>
    </row>
    <row r="64" spans="1:16" ht="9.9499999999999993" customHeight="1">
      <c r="A64" s="73"/>
      <c r="B64" s="172" t="s">
        <v>193</v>
      </c>
      <c r="C64" s="172"/>
      <c r="D64" s="172"/>
      <c r="E64" s="172"/>
      <c r="F64" s="174">
        <v>37.4</v>
      </c>
      <c r="G64" s="174"/>
      <c r="H64" s="174"/>
      <c r="I64" s="78">
        <v>0.08</v>
      </c>
      <c r="J64" s="174">
        <v>1.18</v>
      </c>
      <c r="K64" s="174"/>
      <c r="L64" s="174"/>
      <c r="M64" s="78">
        <v>1.1200000000000001</v>
      </c>
      <c r="N64" s="73"/>
      <c r="O64" s="73"/>
      <c r="P64" s="73"/>
    </row>
    <row r="65" spans="1:16" ht="9.9499999999999993" customHeight="1">
      <c r="A65" s="73"/>
      <c r="B65" s="172" t="s">
        <v>194</v>
      </c>
      <c r="C65" s="172"/>
      <c r="D65" s="172"/>
      <c r="E65" s="172"/>
      <c r="F65" s="173">
        <v>3228.81</v>
      </c>
      <c r="G65" s="173"/>
      <c r="H65" s="173"/>
      <c r="I65" s="78">
        <v>7.17</v>
      </c>
      <c r="J65" s="174">
        <v>101.19</v>
      </c>
      <c r="K65" s="174"/>
      <c r="L65" s="174"/>
      <c r="M65" s="78">
        <v>97.27</v>
      </c>
      <c r="N65" s="73"/>
      <c r="O65" s="73"/>
      <c r="P65" s="73"/>
    </row>
    <row r="66" spans="1:16" ht="9.9499999999999993" customHeight="1">
      <c r="A66" s="73"/>
      <c r="B66" s="168" t="s">
        <v>54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73"/>
      <c r="O66" s="73"/>
      <c r="P66" s="73"/>
    </row>
    <row r="67" spans="1:16" ht="9.9499999999999993" customHeight="1">
      <c r="A67" s="73"/>
      <c r="B67" s="163" t="s">
        <v>195</v>
      </c>
      <c r="C67" s="163"/>
      <c r="D67" s="163"/>
      <c r="E67" s="163"/>
      <c r="F67" s="163"/>
      <c r="G67" s="163"/>
      <c r="H67" s="76">
        <v>0</v>
      </c>
      <c r="I67" s="76">
        <v>0</v>
      </c>
      <c r="J67" s="164">
        <v>0</v>
      </c>
      <c r="K67" s="164"/>
      <c r="L67" s="164"/>
      <c r="M67" s="76">
        <v>0</v>
      </c>
      <c r="N67" s="73"/>
      <c r="O67" s="73"/>
      <c r="P67" s="73"/>
    </row>
    <row r="68" spans="1:16" ht="9.9499999999999993" customHeight="1">
      <c r="A68" s="73"/>
      <c r="B68" s="163" t="s">
        <v>196</v>
      </c>
      <c r="C68" s="163"/>
      <c r="D68" s="163"/>
      <c r="E68" s="163"/>
      <c r="F68" s="163"/>
      <c r="G68" s="163"/>
      <c r="H68" s="76">
        <v>90.38</v>
      </c>
      <c r="I68" s="76">
        <v>0.2</v>
      </c>
      <c r="J68" s="164">
        <v>2.83</v>
      </c>
      <c r="K68" s="164"/>
      <c r="L68" s="164"/>
      <c r="M68" s="76">
        <v>2.72</v>
      </c>
      <c r="N68" s="73"/>
      <c r="O68" s="73"/>
      <c r="P68" s="73"/>
    </row>
    <row r="69" spans="1:16" ht="9.9499999999999993" customHeight="1">
      <c r="A69" s="73"/>
      <c r="B69" s="163" t="s">
        <v>197</v>
      </c>
      <c r="C69" s="163"/>
      <c r="D69" s="163"/>
      <c r="E69" s="163"/>
      <c r="F69" s="163"/>
      <c r="G69" s="163"/>
      <c r="H69" s="76">
        <v>0</v>
      </c>
      <c r="I69" s="76">
        <v>0</v>
      </c>
      <c r="J69" s="164">
        <v>0</v>
      </c>
      <c r="K69" s="164"/>
      <c r="L69" s="164"/>
      <c r="M69" s="76">
        <v>0</v>
      </c>
      <c r="N69" s="73"/>
      <c r="O69" s="73"/>
      <c r="P69" s="73"/>
    </row>
    <row r="70" spans="1:16" ht="9.9499999999999993" customHeight="1">
      <c r="A70" s="73"/>
      <c r="B70" s="169" t="s">
        <v>198</v>
      </c>
      <c r="C70" s="169"/>
      <c r="D70" s="169"/>
      <c r="E70" s="169"/>
      <c r="F70" s="170">
        <v>90.38</v>
      </c>
      <c r="G70" s="170"/>
      <c r="H70" s="170"/>
      <c r="I70" s="77">
        <v>0.2</v>
      </c>
      <c r="J70" s="171">
        <v>2.83</v>
      </c>
      <c r="K70" s="171"/>
      <c r="L70" s="171"/>
      <c r="M70" s="77">
        <v>2.72</v>
      </c>
      <c r="N70" s="73"/>
      <c r="O70" s="73"/>
      <c r="P70" s="73"/>
    </row>
    <row r="71" spans="1:16" ht="9.9499999999999993" customHeight="1">
      <c r="A71" s="73"/>
      <c r="B71" s="172" t="s">
        <v>199</v>
      </c>
      <c r="C71" s="172"/>
      <c r="D71" s="172"/>
      <c r="E71" s="172"/>
      <c r="F71" s="173">
        <v>3319.19</v>
      </c>
      <c r="G71" s="173"/>
      <c r="H71" s="173"/>
      <c r="I71" s="78">
        <v>7.37</v>
      </c>
      <c r="J71" s="174">
        <v>104.02</v>
      </c>
      <c r="K71" s="174"/>
      <c r="L71" s="174"/>
      <c r="M71" s="79" t="s">
        <v>200</v>
      </c>
      <c r="N71" s="73"/>
      <c r="O71" s="73"/>
      <c r="P71" s="73"/>
    </row>
    <row r="72" spans="1:16" ht="27" customHeight="1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1:16" ht="15" customHeight="1">
      <c r="A73" s="73"/>
      <c r="B73" s="175" t="s">
        <v>59</v>
      </c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</row>
    <row r="74" spans="1:16" ht="20.100000000000001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</sheetData>
  <mergeCells count="142">
    <mergeCell ref="B73:P73"/>
    <mergeCell ref="B70:E70"/>
    <mergeCell ref="F70:H70"/>
    <mergeCell ref="J70:L70"/>
    <mergeCell ref="B71:E71"/>
    <mergeCell ref="F71:H71"/>
    <mergeCell ref="J71:L71"/>
    <mergeCell ref="B66:M66"/>
    <mergeCell ref="B67:G67"/>
    <mergeCell ref="J67:L67"/>
    <mergeCell ref="B68:G68"/>
    <mergeCell ref="J68:L68"/>
    <mergeCell ref="B69:G69"/>
    <mergeCell ref="J69:L69"/>
    <mergeCell ref="B64:E64"/>
    <mergeCell ref="F64:H64"/>
    <mergeCell ref="J64:L64"/>
    <mergeCell ref="B65:E65"/>
    <mergeCell ref="F65:H65"/>
    <mergeCell ref="J65:L65"/>
    <mergeCell ref="B61:G61"/>
    <mergeCell ref="J61:L61"/>
    <mergeCell ref="B62:G62"/>
    <mergeCell ref="J62:L62"/>
    <mergeCell ref="B63:E63"/>
    <mergeCell ref="F63:H63"/>
    <mergeCell ref="J63:L63"/>
    <mergeCell ref="B58:E58"/>
    <mergeCell ref="F58:H58"/>
    <mergeCell ref="J58:L58"/>
    <mergeCell ref="B59:M59"/>
    <mergeCell ref="B60:G60"/>
    <mergeCell ref="J60:L60"/>
    <mergeCell ref="B54:M54"/>
    <mergeCell ref="B55:G55"/>
    <mergeCell ref="J55:L55"/>
    <mergeCell ref="B56:G56"/>
    <mergeCell ref="J56:L56"/>
    <mergeCell ref="B57:G57"/>
    <mergeCell ref="J57:L57"/>
    <mergeCell ref="B52:E52"/>
    <mergeCell ref="F52:H52"/>
    <mergeCell ref="J52:L52"/>
    <mergeCell ref="B53:E53"/>
    <mergeCell ref="F53:H53"/>
    <mergeCell ref="J53:L53"/>
    <mergeCell ref="B49:E49"/>
    <mergeCell ref="F49:H49"/>
    <mergeCell ref="J49:L49"/>
    <mergeCell ref="B50:M50"/>
    <mergeCell ref="B51:G51"/>
    <mergeCell ref="J51:L51"/>
    <mergeCell ref="B46:G46"/>
    <mergeCell ref="J46:L46"/>
    <mergeCell ref="B47:G47"/>
    <mergeCell ref="J47:L47"/>
    <mergeCell ref="B48:G48"/>
    <mergeCell ref="J48:L48"/>
    <mergeCell ref="B43:G43"/>
    <mergeCell ref="J43:L43"/>
    <mergeCell ref="B44:G44"/>
    <mergeCell ref="J44:L44"/>
    <mergeCell ref="B45:G45"/>
    <mergeCell ref="J45:L45"/>
    <mergeCell ref="B40:G40"/>
    <mergeCell ref="J40:L40"/>
    <mergeCell ref="B41:G41"/>
    <mergeCell ref="J41:L41"/>
    <mergeCell ref="B42:G42"/>
    <mergeCell ref="J42:L42"/>
    <mergeCell ref="B37:G37"/>
    <mergeCell ref="J37:L37"/>
    <mergeCell ref="B38:G38"/>
    <mergeCell ref="J38:L38"/>
    <mergeCell ref="B39:G39"/>
    <mergeCell ref="J39:L39"/>
    <mergeCell ref="B34:E34"/>
    <mergeCell ref="F34:H34"/>
    <mergeCell ref="J34:L34"/>
    <mergeCell ref="B35:M35"/>
    <mergeCell ref="B36:G36"/>
    <mergeCell ref="J36:L36"/>
    <mergeCell ref="B31:G31"/>
    <mergeCell ref="J31:L31"/>
    <mergeCell ref="B32:G32"/>
    <mergeCell ref="J32:L32"/>
    <mergeCell ref="B33:G33"/>
    <mergeCell ref="J33:L33"/>
    <mergeCell ref="B28:G28"/>
    <mergeCell ref="J28:L28"/>
    <mergeCell ref="B29:G29"/>
    <mergeCell ref="J29:L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rintOptions gridLinesSet="0"/>
  <pageMargins left="0.78740157500000008" right="0.78740157500000008" top="0.98425196899999989" bottom="0.98425196899999989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workbookViewId="0"/>
  </sheetViews>
  <sheetFormatPr defaultColWidth="9" defaultRowHeight="12.75"/>
  <cols>
    <col min="1" max="1" width="4.375" style="80" customWidth="1"/>
    <col min="2" max="2" width="15.375" style="80" customWidth="1"/>
    <col min="3" max="3" width="0.5" style="80" customWidth="1"/>
    <col min="4" max="4" width="3.25" style="80" customWidth="1"/>
    <col min="5" max="5" width="15.25" style="80" customWidth="1"/>
    <col min="6" max="7" width="0.875" style="80" customWidth="1"/>
    <col min="8" max="8" width="7.375" style="80" customWidth="1"/>
    <col min="9" max="9" width="8.875" style="80" customWidth="1"/>
    <col min="10" max="10" width="8.125" style="80" customWidth="1"/>
    <col min="11" max="11" width="1.5" style="80" customWidth="1"/>
    <col min="12" max="12" width="3.375" style="80" customWidth="1"/>
    <col min="13" max="13" width="13.375" style="80" customWidth="1"/>
    <col min="14" max="14" width="4.375" style="80" customWidth="1"/>
    <col min="15" max="15" width="4.25" style="80" customWidth="1"/>
    <col min="16" max="16" width="28.125" style="80" customWidth="1"/>
    <col min="17" max="16384" width="9" style="80"/>
  </cols>
  <sheetData>
    <row r="1" spans="1:16" ht="20.100000000000001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21" customHeight="1">
      <c r="A2" s="81"/>
      <c r="B2" s="81"/>
      <c r="C2" s="81"/>
      <c r="D2" s="81"/>
      <c r="E2" s="176" t="s">
        <v>132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81"/>
    </row>
    <row r="3" spans="1:16" ht="17.100000000000001" customHeight="1">
      <c r="A3" s="81"/>
      <c r="B3" s="81"/>
      <c r="C3" s="81"/>
      <c r="D3" s="81"/>
      <c r="E3" s="177" t="s">
        <v>201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81"/>
    </row>
    <row r="4" spans="1:16" ht="17.100000000000001" customHeight="1">
      <c r="A4" s="81"/>
      <c r="B4" s="81"/>
      <c r="C4" s="81"/>
      <c r="D4" s="81"/>
      <c r="E4" s="177" t="s">
        <v>202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81"/>
    </row>
    <row r="5" spans="1:16" ht="15" customHeight="1">
      <c r="A5" s="81"/>
      <c r="B5" s="177" t="s">
        <v>135</v>
      </c>
      <c r="C5" s="177"/>
      <c r="D5" s="177"/>
      <c r="E5" s="177"/>
      <c r="F5" s="177"/>
      <c r="G5" s="177" t="s">
        <v>136</v>
      </c>
      <c r="H5" s="177"/>
      <c r="I5" s="177"/>
      <c r="J5" s="177"/>
      <c r="K5" s="177"/>
      <c r="L5" s="177"/>
      <c r="M5" s="177"/>
      <c r="N5" s="177"/>
      <c r="O5" s="177"/>
      <c r="P5" s="81"/>
    </row>
    <row r="6" spans="1:16" ht="15" customHeight="1">
      <c r="A6" s="81"/>
      <c r="B6" s="178" t="s">
        <v>203</v>
      </c>
      <c r="C6" s="178"/>
      <c r="D6" s="178"/>
      <c r="E6" s="178"/>
      <c r="F6" s="178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ht="15" customHeight="1">
      <c r="A7" s="81"/>
      <c r="B7" s="82" t="s">
        <v>138</v>
      </c>
      <c r="C7" s="81"/>
      <c r="D7" s="181" t="s">
        <v>204</v>
      </c>
      <c r="E7" s="181"/>
      <c r="F7" s="181"/>
      <c r="G7" s="181"/>
      <c r="H7" s="181"/>
      <c r="I7" s="181"/>
      <c r="J7" s="181"/>
      <c r="K7" s="81"/>
      <c r="L7" s="181" t="s">
        <v>205</v>
      </c>
      <c r="M7" s="181"/>
      <c r="N7" s="81"/>
      <c r="O7" s="81"/>
      <c r="P7" s="81"/>
    </row>
    <row r="8" spans="1:16" ht="30" customHeight="1">
      <c r="A8" s="81"/>
      <c r="B8" s="182" t="s">
        <v>9</v>
      </c>
      <c r="C8" s="182"/>
      <c r="D8" s="182"/>
      <c r="E8" s="182"/>
      <c r="F8" s="183" t="s">
        <v>141</v>
      </c>
      <c r="G8" s="183"/>
      <c r="H8" s="183"/>
      <c r="I8" s="83" t="s">
        <v>142</v>
      </c>
      <c r="J8" s="183" t="s">
        <v>143</v>
      </c>
      <c r="K8" s="183"/>
      <c r="L8" s="183"/>
      <c r="M8" s="83" t="s">
        <v>144</v>
      </c>
      <c r="N8" s="81"/>
      <c r="O8" s="81"/>
      <c r="P8" s="81"/>
    </row>
    <row r="9" spans="1:16" ht="9.9499999999999993" customHeight="1">
      <c r="A9" s="81"/>
      <c r="B9" s="184" t="s">
        <v>79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81"/>
      <c r="O9" s="81"/>
      <c r="P9" s="81"/>
    </row>
    <row r="10" spans="1:16" ht="9.9499999999999993" customHeight="1">
      <c r="A10" s="81"/>
      <c r="B10" s="179" t="s">
        <v>145</v>
      </c>
      <c r="C10" s="179"/>
      <c r="D10" s="179"/>
      <c r="E10" s="179"/>
      <c r="F10" s="179"/>
      <c r="G10" s="179"/>
      <c r="H10" s="84">
        <v>0</v>
      </c>
      <c r="I10" s="84">
        <v>0</v>
      </c>
      <c r="J10" s="180">
        <v>0</v>
      </c>
      <c r="K10" s="180"/>
      <c r="L10" s="180"/>
      <c r="M10" s="84">
        <v>0</v>
      </c>
      <c r="N10" s="81"/>
      <c r="O10" s="81"/>
      <c r="P10" s="81"/>
    </row>
    <row r="11" spans="1:16" ht="9.9499999999999993" customHeight="1">
      <c r="A11" s="81"/>
      <c r="B11" s="179" t="s">
        <v>146</v>
      </c>
      <c r="C11" s="179"/>
      <c r="D11" s="179"/>
      <c r="E11" s="179"/>
      <c r="F11" s="179"/>
      <c r="G11" s="179"/>
      <c r="H11" s="84">
        <v>0</v>
      </c>
      <c r="I11" s="84">
        <v>0</v>
      </c>
      <c r="J11" s="180">
        <v>0</v>
      </c>
      <c r="K11" s="180"/>
      <c r="L11" s="180"/>
      <c r="M11" s="84">
        <v>0</v>
      </c>
      <c r="N11" s="81"/>
      <c r="O11" s="81"/>
      <c r="P11" s="81"/>
    </row>
    <row r="12" spans="1:16" ht="9.9499999999999993" customHeight="1">
      <c r="A12" s="81"/>
      <c r="B12" s="179" t="s">
        <v>147</v>
      </c>
      <c r="C12" s="179"/>
      <c r="D12" s="179"/>
      <c r="E12" s="179"/>
      <c r="F12" s="179"/>
      <c r="G12" s="179"/>
      <c r="H12" s="84"/>
      <c r="I12" s="84"/>
      <c r="J12" s="180"/>
      <c r="K12" s="180"/>
      <c r="L12" s="180"/>
      <c r="M12" s="84"/>
      <c r="N12" s="81"/>
      <c r="O12" s="81"/>
      <c r="P12" s="81"/>
    </row>
    <row r="13" spans="1:16" ht="9.9499999999999993" customHeight="1">
      <c r="A13" s="81"/>
      <c r="B13" s="179" t="s">
        <v>148</v>
      </c>
      <c r="C13" s="179"/>
      <c r="D13" s="179"/>
      <c r="E13" s="179"/>
      <c r="F13" s="179"/>
      <c r="G13" s="179"/>
      <c r="H13" s="84">
        <v>0</v>
      </c>
      <c r="I13" s="84">
        <v>0</v>
      </c>
      <c r="J13" s="180">
        <v>0</v>
      </c>
      <c r="K13" s="180"/>
      <c r="L13" s="180"/>
      <c r="M13" s="84">
        <v>0</v>
      </c>
      <c r="N13" s="81"/>
      <c r="O13" s="81"/>
      <c r="P13" s="81"/>
    </row>
    <row r="14" spans="1:16" ht="9.9499999999999993" customHeight="1">
      <c r="A14" s="81"/>
      <c r="B14" s="179" t="s">
        <v>149</v>
      </c>
      <c r="C14" s="179"/>
      <c r="D14" s="179"/>
      <c r="E14" s="179"/>
      <c r="F14" s="179"/>
      <c r="G14" s="179"/>
      <c r="H14" s="84">
        <v>0</v>
      </c>
      <c r="I14" s="84">
        <v>0</v>
      </c>
      <c r="J14" s="180">
        <v>0</v>
      </c>
      <c r="K14" s="180"/>
      <c r="L14" s="180"/>
      <c r="M14" s="84">
        <v>0</v>
      </c>
      <c r="N14" s="81"/>
      <c r="O14" s="81"/>
      <c r="P14" s="81"/>
    </row>
    <row r="15" spans="1:16" ht="9.9499999999999993" customHeight="1">
      <c r="A15" s="81"/>
      <c r="B15" s="179" t="s">
        <v>150</v>
      </c>
      <c r="C15" s="179"/>
      <c r="D15" s="179"/>
      <c r="E15" s="179"/>
      <c r="F15" s="179"/>
      <c r="G15" s="179"/>
      <c r="H15" s="84">
        <v>0</v>
      </c>
      <c r="I15" s="84">
        <v>0</v>
      </c>
      <c r="J15" s="180">
        <v>0</v>
      </c>
      <c r="K15" s="180"/>
      <c r="L15" s="180"/>
      <c r="M15" s="84">
        <v>0</v>
      </c>
      <c r="N15" s="81"/>
      <c r="O15" s="81"/>
      <c r="P15" s="81"/>
    </row>
    <row r="16" spans="1:16" ht="9.9499999999999993" customHeight="1">
      <c r="A16" s="81"/>
      <c r="B16" s="179" t="s">
        <v>151</v>
      </c>
      <c r="C16" s="179"/>
      <c r="D16" s="179"/>
      <c r="E16" s="179"/>
      <c r="F16" s="179"/>
      <c r="G16" s="179"/>
      <c r="H16" s="84">
        <v>0</v>
      </c>
      <c r="I16" s="84">
        <v>0</v>
      </c>
      <c r="J16" s="180">
        <v>0</v>
      </c>
      <c r="K16" s="180"/>
      <c r="L16" s="180"/>
      <c r="M16" s="84">
        <v>0</v>
      </c>
      <c r="N16" s="81"/>
      <c r="O16" s="81"/>
      <c r="P16" s="81"/>
    </row>
    <row r="17" spans="1:16" ht="9.9499999999999993" customHeight="1">
      <c r="A17" s="81"/>
      <c r="B17" s="179" t="s">
        <v>206</v>
      </c>
      <c r="C17" s="179"/>
      <c r="D17" s="179"/>
      <c r="E17" s="179"/>
      <c r="F17" s="179"/>
      <c r="G17" s="179"/>
      <c r="H17" s="84">
        <v>6125</v>
      </c>
      <c r="I17" s="84">
        <v>2.04</v>
      </c>
      <c r="J17" s="180">
        <v>69.98</v>
      </c>
      <c r="K17" s="180"/>
      <c r="L17" s="180"/>
      <c r="M17" s="84">
        <v>69.16</v>
      </c>
      <c r="N17" s="81"/>
      <c r="O17" s="81"/>
      <c r="P17" s="81"/>
    </row>
    <row r="18" spans="1:16" ht="9.9499999999999993" customHeight="1">
      <c r="A18" s="81"/>
      <c r="B18" s="179" t="s">
        <v>153</v>
      </c>
      <c r="C18" s="179"/>
      <c r="D18" s="179"/>
      <c r="E18" s="179"/>
      <c r="F18" s="179"/>
      <c r="G18" s="179"/>
      <c r="H18" s="84">
        <v>59.28</v>
      </c>
      <c r="I18" s="84">
        <v>0.02</v>
      </c>
      <c r="J18" s="180">
        <v>0.68</v>
      </c>
      <c r="K18" s="180"/>
      <c r="L18" s="180"/>
      <c r="M18" s="84">
        <v>0.67</v>
      </c>
      <c r="N18" s="81"/>
      <c r="O18" s="81"/>
      <c r="P18" s="81"/>
    </row>
    <row r="19" spans="1:16" ht="9.9499999999999993" customHeight="1">
      <c r="A19" s="81"/>
      <c r="B19" s="179" t="s">
        <v>207</v>
      </c>
      <c r="C19" s="179"/>
      <c r="D19" s="179"/>
      <c r="E19" s="179"/>
      <c r="F19" s="179"/>
      <c r="G19" s="179"/>
      <c r="H19" s="84">
        <v>0</v>
      </c>
      <c r="I19" s="84">
        <v>0</v>
      </c>
      <c r="J19" s="180">
        <v>0</v>
      </c>
      <c r="K19" s="180"/>
      <c r="L19" s="180"/>
      <c r="M19" s="84">
        <v>0</v>
      </c>
      <c r="N19" s="81"/>
      <c r="O19" s="81"/>
      <c r="P19" s="81"/>
    </row>
    <row r="20" spans="1:16" ht="9.9499999999999993" customHeight="1">
      <c r="A20" s="81"/>
      <c r="B20" s="179" t="s">
        <v>155</v>
      </c>
      <c r="C20" s="179"/>
      <c r="D20" s="179"/>
      <c r="E20" s="179"/>
      <c r="F20" s="179"/>
      <c r="G20" s="179"/>
      <c r="H20" s="84">
        <v>0</v>
      </c>
      <c r="I20" s="84">
        <v>0</v>
      </c>
      <c r="J20" s="180">
        <v>0</v>
      </c>
      <c r="K20" s="180"/>
      <c r="L20" s="180"/>
      <c r="M20" s="84">
        <v>0</v>
      </c>
      <c r="N20" s="81"/>
      <c r="O20" s="81"/>
      <c r="P20" s="81"/>
    </row>
    <row r="21" spans="1:16" ht="9.9499999999999993" customHeight="1">
      <c r="A21" s="81"/>
      <c r="B21" s="179" t="s">
        <v>156</v>
      </c>
      <c r="C21" s="179"/>
      <c r="D21" s="179"/>
      <c r="E21" s="179"/>
      <c r="F21" s="179"/>
      <c r="G21" s="179"/>
      <c r="H21" s="84">
        <v>0</v>
      </c>
      <c r="I21" s="84">
        <v>0</v>
      </c>
      <c r="J21" s="180">
        <v>0</v>
      </c>
      <c r="K21" s="180"/>
      <c r="L21" s="180"/>
      <c r="M21" s="84">
        <v>0</v>
      </c>
      <c r="N21" s="81"/>
      <c r="O21" s="81"/>
      <c r="P21" s="81"/>
    </row>
    <row r="22" spans="1:16" ht="9.9499999999999993" customHeight="1">
      <c r="A22" s="81"/>
      <c r="B22" s="179" t="s">
        <v>208</v>
      </c>
      <c r="C22" s="179"/>
      <c r="D22" s="179"/>
      <c r="E22" s="179"/>
      <c r="F22" s="179"/>
      <c r="G22" s="179"/>
      <c r="H22" s="84">
        <v>0</v>
      </c>
      <c r="I22" s="84">
        <v>0</v>
      </c>
      <c r="J22" s="180">
        <v>0</v>
      </c>
      <c r="K22" s="180"/>
      <c r="L22" s="180"/>
      <c r="M22" s="84">
        <v>0</v>
      </c>
      <c r="N22" s="81"/>
      <c r="O22" s="81"/>
      <c r="P22" s="81"/>
    </row>
    <row r="23" spans="1:16" ht="9.9499999999999993" customHeight="1">
      <c r="A23" s="81"/>
      <c r="B23" s="179" t="s">
        <v>209</v>
      </c>
      <c r="C23" s="179"/>
      <c r="D23" s="179"/>
      <c r="E23" s="179"/>
      <c r="F23" s="179"/>
      <c r="G23" s="179"/>
      <c r="H23" s="84"/>
      <c r="I23" s="84"/>
      <c r="J23" s="180"/>
      <c r="K23" s="180"/>
      <c r="L23" s="180"/>
      <c r="M23" s="84"/>
      <c r="N23" s="81"/>
      <c r="O23" s="81"/>
      <c r="P23" s="81"/>
    </row>
    <row r="24" spans="1:16" ht="9.9499999999999993" customHeight="1">
      <c r="A24" s="81"/>
      <c r="B24" s="179" t="s">
        <v>210</v>
      </c>
      <c r="C24" s="179"/>
      <c r="D24" s="179"/>
      <c r="E24" s="179"/>
      <c r="F24" s="179"/>
      <c r="G24" s="179"/>
      <c r="H24" s="84">
        <v>1096.25</v>
      </c>
      <c r="I24" s="84">
        <v>0.37</v>
      </c>
      <c r="J24" s="180">
        <v>12.52</v>
      </c>
      <c r="K24" s="180"/>
      <c r="L24" s="180"/>
      <c r="M24" s="84">
        <v>12.38</v>
      </c>
      <c r="N24" s="81"/>
      <c r="O24" s="81"/>
      <c r="P24" s="81"/>
    </row>
    <row r="25" spans="1:16" ht="9.9499999999999993" customHeight="1">
      <c r="A25" s="81"/>
      <c r="B25" s="179" t="s">
        <v>211</v>
      </c>
      <c r="C25" s="179"/>
      <c r="D25" s="179"/>
      <c r="E25" s="179"/>
      <c r="F25" s="179"/>
      <c r="G25" s="179"/>
      <c r="H25" s="84">
        <v>0</v>
      </c>
      <c r="I25" s="84">
        <v>0</v>
      </c>
      <c r="J25" s="180">
        <v>0</v>
      </c>
      <c r="K25" s="180"/>
      <c r="L25" s="180"/>
      <c r="M25" s="84">
        <v>0</v>
      </c>
      <c r="N25" s="81"/>
      <c r="O25" s="81"/>
      <c r="P25" s="81"/>
    </row>
    <row r="26" spans="1:16" ht="9.9499999999999993" customHeight="1">
      <c r="A26" s="81"/>
      <c r="B26" s="179" t="s">
        <v>212</v>
      </c>
      <c r="C26" s="179"/>
      <c r="D26" s="179"/>
      <c r="E26" s="179"/>
      <c r="F26" s="179"/>
      <c r="G26" s="179"/>
      <c r="H26" s="84">
        <v>0</v>
      </c>
      <c r="I26" s="84">
        <v>0</v>
      </c>
      <c r="J26" s="180">
        <v>0</v>
      </c>
      <c r="K26" s="180"/>
      <c r="L26" s="180"/>
      <c r="M26" s="84">
        <v>0</v>
      </c>
      <c r="N26" s="81"/>
      <c r="O26" s="81"/>
      <c r="P26" s="81"/>
    </row>
    <row r="27" spans="1:16" ht="9.9499999999999993" customHeight="1">
      <c r="A27" s="81"/>
      <c r="B27" s="179" t="s">
        <v>213</v>
      </c>
      <c r="C27" s="179"/>
      <c r="D27" s="179"/>
      <c r="E27" s="179"/>
      <c r="F27" s="179"/>
      <c r="G27" s="179"/>
      <c r="H27" s="84">
        <v>0</v>
      </c>
      <c r="I27" s="84">
        <v>0</v>
      </c>
      <c r="J27" s="180">
        <v>0</v>
      </c>
      <c r="K27" s="180"/>
      <c r="L27" s="180"/>
      <c r="M27" s="84">
        <v>0</v>
      </c>
      <c r="N27" s="81"/>
      <c r="O27" s="81"/>
      <c r="P27" s="81"/>
    </row>
    <row r="28" spans="1:16" ht="9.9499999999999993" customHeight="1">
      <c r="A28" s="81"/>
      <c r="B28" s="185" t="s">
        <v>101</v>
      </c>
      <c r="C28" s="185"/>
      <c r="D28" s="185"/>
      <c r="E28" s="185"/>
      <c r="F28" s="186">
        <v>7280.53</v>
      </c>
      <c r="G28" s="186"/>
      <c r="H28" s="186"/>
      <c r="I28" s="85">
        <v>2.4300000000000002</v>
      </c>
      <c r="J28" s="187">
        <v>83.18</v>
      </c>
      <c r="K28" s="187"/>
      <c r="L28" s="187"/>
      <c r="M28" s="85">
        <v>82.21</v>
      </c>
      <c r="N28" s="81"/>
      <c r="O28" s="81"/>
      <c r="P28" s="81"/>
    </row>
    <row r="29" spans="1:16" ht="9.9499999999999993" customHeight="1">
      <c r="A29" s="81"/>
      <c r="B29" s="184" t="s">
        <v>102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81"/>
      <c r="O29" s="81"/>
      <c r="P29" s="81"/>
    </row>
    <row r="30" spans="1:16" ht="9.9499999999999993" customHeight="1">
      <c r="A30" s="81"/>
      <c r="B30" s="179" t="s">
        <v>214</v>
      </c>
      <c r="C30" s="179"/>
      <c r="D30" s="179"/>
      <c r="E30" s="179"/>
      <c r="F30" s="179"/>
      <c r="G30" s="179"/>
      <c r="H30" s="84">
        <v>930.6</v>
      </c>
      <c r="I30" s="84">
        <v>0.31</v>
      </c>
      <c r="J30" s="180">
        <v>10.63</v>
      </c>
      <c r="K30" s="180"/>
      <c r="L30" s="180"/>
      <c r="M30" s="84">
        <v>10.51</v>
      </c>
      <c r="N30" s="81"/>
      <c r="O30" s="81"/>
      <c r="P30" s="81"/>
    </row>
    <row r="31" spans="1:16" ht="9.9499999999999993" customHeight="1">
      <c r="A31" s="81"/>
      <c r="B31" s="179" t="s">
        <v>215</v>
      </c>
      <c r="C31" s="179"/>
      <c r="D31" s="179"/>
      <c r="E31" s="179"/>
      <c r="F31" s="179"/>
      <c r="G31" s="179"/>
      <c r="H31" s="84">
        <v>245.34</v>
      </c>
      <c r="I31" s="84">
        <v>0.08</v>
      </c>
      <c r="J31" s="180">
        <v>2.8</v>
      </c>
      <c r="K31" s="180"/>
      <c r="L31" s="180"/>
      <c r="M31" s="84">
        <v>2.77</v>
      </c>
      <c r="N31" s="81"/>
      <c r="O31" s="81"/>
      <c r="P31" s="81"/>
    </row>
    <row r="32" spans="1:16" ht="9.9499999999999993" customHeight="1">
      <c r="A32" s="81"/>
      <c r="B32" s="179" t="s">
        <v>216</v>
      </c>
      <c r="C32" s="179"/>
      <c r="D32" s="179"/>
      <c r="E32" s="179"/>
      <c r="F32" s="179"/>
      <c r="G32" s="179"/>
      <c r="H32" s="84">
        <v>0</v>
      </c>
      <c r="I32" s="84">
        <v>0</v>
      </c>
      <c r="J32" s="180">
        <v>0</v>
      </c>
      <c r="K32" s="180"/>
      <c r="L32" s="180"/>
      <c r="M32" s="84">
        <v>0</v>
      </c>
      <c r="N32" s="81"/>
      <c r="O32" s="81"/>
      <c r="P32" s="81"/>
    </row>
    <row r="33" spans="1:16" ht="9.9499999999999993" customHeight="1">
      <c r="A33" s="81"/>
      <c r="B33" s="179" t="s">
        <v>217</v>
      </c>
      <c r="C33" s="179"/>
      <c r="D33" s="179"/>
      <c r="E33" s="179"/>
      <c r="F33" s="179"/>
      <c r="G33" s="179"/>
      <c r="H33" s="84">
        <v>0</v>
      </c>
      <c r="I33" s="84">
        <v>0</v>
      </c>
      <c r="J33" s="180">
        <v>0</v>
      </c>
      <c r="K33" s="180"/>
      <c r="L33" s="180"/>
      <c r="M33" s="84">
        <v>0</v>
      </c>
      <c r="N33" s="81"/>
      <c r="O33" s="81"/>
      <c r="P33" s="81"/>
    </row>
    <row r="34" spans="1:16" ht="9.9499999999999993" customHeight="1">
      <c r="A34" s="81"/>
      <c r="B34" s="179" t="s">
        <v>218</v>
      </c>
      <c r="C34" s="179"/>
      <c r="D34" s="179"/>
      <c r="E34" s="179"/>
      <c r="F34" s="179"/>
      <c r="G34" s="179"/>
      <c r="H34" s="84">
        <v>0</v>
      </c>
      <c r="I34" s="84">
        <v>0</v>
      </c>
      <c r="J34" s="180">
        <v>0</v>
      </c>
      <c r="K34" s="180"/>
      <c r="L34" s="180"/>
      <c r="M34" s="84">
        <v>0</v>
      </c>
      <c r="N34" s="81"/>
      <c r="O34" s="81"/>
      <c r="P34" s="81"/>
    </row>
    <row r="35" spans="1:16" ht="9.9499999999999993" customHeight="1">
      <c r="A35" s="81"/>
      <c r="B35" s="179" t="s">
        <v>219</v>
      </c>
      <c r="C35" s="179"/>
      <c r="D35" s="179"/>
      <c r="E35" s="179"/>
      <c r="F35" s="179"/>
      <c r="G35" s="179"/>
      <c r="H35" s="84">
        <v>0</v>
      </c>
      <c r="I35" s="84">
        <v>0</v>
      </c>
      <c r="J35" s="180">
        <v>0</v>
      </c>
      <c r="K35" s="180"/>
      <c r="L35" s="180"/>
      <c r="M35" s="84">
        <v>0</v>
      </c>
      <c r="N35" s="81"/>
      <c r="O35" s="81"/>
      <c r="P35" s="81"/>
    </row>
    <row r="36" spans="1:16" ht="9.9499999999999993" customHeight="1">
      <c r="A36" s="81"/>
      <c r="B36" s="179" t="s">
        <v>220</v>
      </c>
      <c r="C36" s="179"/>
      <c r="D36" s="179"/>
      <c r="E36" s="179"/>
      <c r="F36" s="179"/>
      <c r="G36" s="179"/>
      <c r="H36" s="84">
        <v>0</v>
      </c>
      <c r="I36" s="84">
        <v>0</v>
      </c>
      <c r="J36" s="180">
        <v>0</v>
      </c>
      <c r="K36" s="180"/>
      <c r="L36" s="180"/>
      <c r="M36" s="84">
        <v>0</v>
      </c>
      <c r="N36" s="81"/>
      <c r="O36" s="81"/>
      <c r="P36" s="81"/>
    </row>
    <row r="37" spans="1:16" ht="9.9499999999999993" customHeight="1">
      <c r="A37" s="81"/>
      <c r="B37" s="179" t="s">
        <v>221</v>
      </c>
      <c r="C37" s="179"/>
      <c r="D37" s="179"/>
      <c r="E37" s="179"/>
      <c r="F37" s="179"/>
      <c r="G37" s="179"/>
      <c r="H37" s="84">
        <v>0</v>
      </c>
      <c r="I37" s="84">
        <v>0</v>
      </c>
      <c r="J37" s="180">
        <v>0</v>
      </c>
      <c r="K37" s="180"/>
      <c r="L37" s="180"/>
      <c r="M37" s="84">
        <v>0</v>
      </c>
      <c r="N37" s="81"/>
      <c r="O37" s="81"/>
      <c r="P37" s="81"/>
    </row>
    <row r="38" spans="1:16" ht="9.9499999999999993" customHeight="1">
      <c r="A38" s="81"/>
      <c r="B38" s="179" t="s">
        <v>222</v>
      </c>
      <c r="C38" s="179"/>
      <c r="D38" s="179"/>
      <c r="E38" s="179"/>
      <c r="F38" s="179"/>
      <c r="G38" s="179"/>
      <c r="H38" s="84">
        <v>0</v>
      </c>
      <c r="I38" s="84">
        <v>0</v>
      </c>
      <c r="J38" s="180">
        <v>0</v>
      </c>
      <c r="K38" s="180"/>
      <c r="L38" s="180"/>
      <c r="M38" s="84">
        <v>0</v>
      </c>
      <c r="N38" s="81"/>
      <c r="O38" s="81"/>
      <c r="P38" s="81"/>
    </row>
    <row r="39" spans="1:16" ht="9.9499999999999993" customHeight="1">
      <c r="A39" s="81"/>
      <c r="B39" s="179" t="s">
        <v>180</v>
      </c>
      <c r="C39" s="179"/>
      <c r="D39" s="179"/>
      <c r="E39" s="179"/>
      <c r="F39" s="179"/>
      <c r="G39" s="179"/>
      <c r="H39" s="84">
        <v>270</v>
      </c>
      <c r="I39" s="84">
        <v>0.09</v>
      </c>
      <c r="J39" s="180">
        <v>3.08</v>
      </c>
      <c r="K39" s="180"/>
      <c r="L39" s="180"/>
      <c r="M39" s="84">
        <v>3.05</v>
      </c>
      <c r="N39" s="81"/>
      <c r="O39" s="81"/>
      <c r="P39" s="81"/>
    </row>
    <row r="40" spans="1:16" ht="9.9499999999999993" customHeight="1">
      <c r="A40" s="81"/>
      <c r="B40" s="185" t="s">
        <v>116</v>
      </c>
      <c r="C40" s="185"/>
      <c r="D40" s="185"/>
      <c r="E40" s="185"/>
      <c r="F40" s="186">
        <v>1445.94</v>
      </c>
      <c r="G40" s="186"/>
      <c r="H40" s="186"/>
      <c r="I40" s="85">
        <v>0.48</v>
      </c>
      <c r="J40" s="187">
        <v>16.510000000000002</v>
      </c>
      <c r="K40" s="187"/>
      <c r="L40" s="187"/>
      <c r="M40" s="85">
        <v>16.329999999999998</v>
      </c>
      <c r="N40" s="81"/>
      <c r="O40" s="81"/>
      <c r="P40" s="81"/>
    </row>
    <row r="41" spans="1:16" ht="9.9499999999999993" customHeight="1">
      <c r="A41" s="81"/>
      <c r="B41" s="184" t="s">
        <v>37</v>
      </c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81"/>
      <c r="O41" s="81"/>
      <c r="P41" s="81"/>
    </row>
    <row r="42" spans="1:16" ht="9.9499999999999993" customHeight="1">
      <c r="A42" s="81"/>
      <c r="B42" s="179" t="s">
        <v>223</v>
      </c>
      <c r="C42" s="179"/>
      <c r="D42" s="179"/>
      <c r="E42" s="179"/>
      <c r="F42" s="179"/>
      <c r="G42" s="179"/>
      <c r="H42" s="84">
        <v>26.15</v>
      </c>
      <c r="I42" s="84">
        <v>0.01</v>
      </c>
      <c r="J42" s="180">
        <v>0.3</v>
      </c>
      <c r="K42" s="180"/>
      <c r="L42" s="180"/>
      <c r="M42" s="84">
        <v>0.3</v>
      </c>
      <c r="N42" s="81"/>
      <c r="O42" s="81"/>
      <c r="P42" s="81"/>
    </row>
    <row r="43" spans="1:16" ht="9.9499999999999993" customHeight="1">
      <c r="A43" s="81"/>
      <c r="B43" s="185" t="s">
        <v>183</v>
      </c>
      <c r="C43" s="185"/>
      <c r="D43" s="185"/>
      <c r="E43" s="185"/>
      <c r="F43" s="186">
        <v>26.15</v>
      </c>
      <c r="G43" s="186"/>
      <c r="H43" s="186"/>
      <c r="I43" s="85">
        <v>0.01</v>
      </c>
      <c r="J43" s="187">
        <v>0.3</v>
      </c>
      <c r="K43" s="187"/>
      <c r="L43" s="187"/>
      <c r="M43" s="85">
        <v>0.3</v>
      </c>
      <c r="N43" s="81"/>
      <c r="O43" s="81"/>
      <c r="P43" s="81"/>
    </row>
    <row r="44" spans="1:16" ht="9.9499999999999993" customHeight="1">
      <c r="A44" s="81"/>
      <c r="B44" s="188" t="s">
        <v>184</v>
      </c>
      <c r="C44" s="188"/>
      <c r="D44" s="188"/>
      <c r="E44" s="188"/>
      <c r="F44" s="189">
        <v>8752.6200000000008</v>
      </c>
      <c r="G44" s="189"/>
      <c r="H44" s="189"/>
      <c r="I44" s="86">
        <v>2.92</v>
      </c>
      <c r="J44" s="190">
        <v>99.99</v>
      </c>
      <c r="K44" s="190"/>
      <c r="L44" s="190"/>
      <c r="M44" s="86">
        <v>98.84</v>
      </c>
      <c r="N44" s="81"/>
      <c r="O44" s="81"/>
      <c r="P44" s="81"/>
    </row>
    <row r="45" spans="1:16" ht="9.9499999999999993" customHeight="1">
      <c r="A45" s="81"/>
      <c r="B45" s="184" t="s">
        <v>185</v>
      </c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81"/>
      <c r="O45" s="81"/>
      <c r="P45" s="81"/>
    </row>
    <row r="46" spans="1:16" ht="9.9499999999999993" customHeight="1">
      <c r="A46" s="81"/>
      <c r="B46" s="179" t="s">
        <v>224</v>
      </c>
      <c r="C46" s="179"/>
      <c r="D46" s="179"/>
      <c r="E46" s="179"/>
      <c r="F46" s="179"/>
      <c r="G46" s="179"/>
      <c r="H46" s="84">
        <v>0</v>
      </c>
      <c r="I46" s="84">
        <v>0</v>
      </c>
      <c r="J46" s="180">
        <v>0</v>
      </c>
      <c r="K46" s="180"/>
      <c r="L46" s="180"/>
      <c r="M46" s="84">
        <v>0</v>
      </c>
      <c r="N46" s="81"/>
      <c r="O46" s="81"/>
      <c r="P46" s="81"/>
    </row>
    <row r="47" spans="1:16" ht="9.9499999999999993" customHeight="1">
      <c r="A47" s="81"/>
      <c r="B47" s="179" t="s">
        <v>225</v>
      </c>
      <c r="C47" s="179"/>
      <c r="D47" s="179"/>
      <c r="E47" s="179"/>
      <c r="F47" s="179"/>
      <c r="G47" s="179"/>
      <c r="H47" s="84">
        <v>0</v>
      </c>
      <c r="I47" s="84">
        <v>0</v>
      </c>
      <c r="J47" s="180">
        <v>0</v>
      </c>
      <c r="K47" s="180"/>
      <c r="L47" s="180"/>
      <c r="M47" s="84">
        <v>0</v>
      </c>
      <c r="N47" s="81"/>
      <c r="O47" s="81"/>
      <c r="P47" s="81"/>
    </row>
    <row r="48" spans="1:16" ht="9.9499999999999993" customHeight="1">
      <c r="A48" s="81"/>
      <c r="B48" s="179" t="s">
        <v>226</v>
      </c>
      <c r="C48" s="179"/>
      <c r="D48" s="179"/>
      <c r="E48" s="179"/>
      <c r="F48" s="179"/>
      <c r="G48" s="179"/>
      <c r="H48" s="84">
        <v>0</v>
      </c>
      <c r="I48" s="84">
        <v>0</v>
      </c>
      <c r="J48" s="180">
        <v>0</v>
      </c>
      <c r="K48" s="180"/>
      <c r="L48" s="180"/>
      <c r="M48" s="84">
        <v>0</v>
      </c>
      <c r="N48" s="81"/>
      <c r="O48" s="81"/>
      <c r="P48" s="81"/>
    </row>
    <row r="49" spans="1:16" ht="9.9499999999999993" customHeight="1">
      <c r="A49" s="81"/>
      <c r="B49" s="185" t="s">
        <v>122</v>
      </c>
      <c r="C49" s="185"/>
      <c r="D49" s="185"/>
      <c r="E49" s="185"/>
      <c r="F49" s="186">
        <v>0</v>
      </c>
      <c r="G49" s="186"/>
      <c r="H49" s="186"/>
      <c r="I49" s="85">
        <v>0</v>
      </c>
      <c r="J49" s="187">
        <v>0</v>
      </c>
      <c r="K49" s="187"/>
      <c r="L49" s="187"/>
      <c r="M49" s="85">
        <v>0</v>
      </c>
      <c r="N49" s="81"/>
      <c r="O49" s="81"/>
      <c r="P49" s="81"/>
    </row>
    <row r="50" spans="1:16" ht="9.9499999999999993" customHeight="1">
      <c r="A50" s="81"/>
      <c r="B50" s="184" t="s">
        <v>189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81"/>
      <c r="O50" s="81"/>
      <c r="P50" s="81"/>
    </row>
    <row r="51" spans="1:16" ht="9.9499999999999993" customHeight="1">
      <c r="A51" s="81"/>
      <c r="B51" s="179" t="s">
        <v>227</v>
      </c>
      <c r="C51" s="179"/>
      <c r="D51" s="179"/>
      <c r="E51" s="179"/>
      <c r="F51" s="179"/>
      <c r="G51" s="179"/>
      <c r="H51" s="84">
        <v>0</v>
      </c>
      <c r="I51" s="84">
        <v>0</v>
      </c>
      <c r="J51" s="180">
        <v>0</v>
      </c>
      <c r="K51" s="180"/>
      <c r="L51" s="180"/>
      <c r="M51" s="84">
        <v>0</v>
      </c>
      <c r="N51" s="81"/>
      <c r="O51" s="81"/>
      <c r="P51" s="81"/>
    </row>
    <row r="52" spans="1:16" ht="9.9499999999999993" customHeight="1">
      <c r="A52" s="81"/>
      <c r="B52" s="179" t="s">
        <v>228</v>
      </c>
      <c r="C52" s="179"/>
      <c r="D52" s="179"/>
      <c r="E52" s="179"/>
      <c r="F52" s="179"/>
      <c r="G52" s="179"/>
      <c r="H52" s="84">
        <v>27.03</v>
      </c>
      <c r="I52" s="84">
        <v>0.01</v>
      </c>
      <c r="J52" s="180">
        <v>0.31</v>
      </c>
      <c r="K52" s="180"/>
      <c r="L52" s="180"/>
      <c r="M52" s="84">
        <v>0.31</v>
      </c>
      <c r="N52" s="81"/>
      <c r="O52" s="81"/>
      <c r="P52" s="81"/>
    </row>
    <row r="53" spans="1:16" ht="9.9499999999999993" customHeight="1">
      <c r="A53" s="81"/>
      <c r="B53" s="179" t="s">
        <v>229</v>
      </c>
      <c r="C53" s="179"/>
      <c r="D53" s="179"/>
      <c r="E53" s="179"/>
      <c r="F53" s="179"/>
      <c r="G53" s="179"/>
      <c r="H53" s="84">
        <v>0</v>
      </c>
      <c r="I53" s="84">
        <v>0</v>
      </c>
      <c r="J53" s="180">
        <v>0</v>
      </c>
      <c r="K53" s="180"/>
      <c r="L53" s="180"/>
      <c r="M53" s="84">
        <v>0</v>
      </c>
      <c r="N53" s="81"/>
      <c r="O53" s="81"/>
      <c r="P53" s="81"/>
    </row>
    <row r="54" spans="1:16" ht="9.9499999999999993" customHeight="1">
      <c r="A54" s="81"/>
      <c r="B54" s="179" t="s">
        <v>230</v>
      </c>
      <c r="C54" s="179"/>
      <c r="D54" s="179"/>
      <c r="E54" s="179"/>
      <c r="F54" s="179"/>
      <c r="G54" s="179"/>
      <c r="H54" s="84">
        <v>0</v>
      </c>
      <c r="I54" s="84">
        <v>0</v>
      </c>
      <c r="J54" s="180">
        <v>0</v>
      </c>
      <c r="K54" s="180"/>
      <c r="L54" s="180"/>
      <c r="M54" s="84">
        <v>0</v>
      </c>
      <c r="N54" s="81"/>
      <c r="O54" s="81"/>
      <c r="P54" s="81"/>
    </row>
    <row r="55" spans="1:16" ht="9.9499999999999993" customHeight="1">
      <c r="A55" s="81"/>
      <c r="B55" s="185" t="s">
        <v>126</v>
      </c>
      <c r="C55" s="185"/>
      <c r="D55" s="185"/>
      <c r="E55" s="185"/>
      <c r="F55" s="186">
        <v>27.03</v>
      </c>
      <c r="G55" s="186"/>
      <c r="H55" s="186"/>
      <c r="I55" s="85">
        <v>0.01</v>
      </c>
      <c r="J55" s="187">
        <v>0.31</v>
      </c>
      <c r="K55" s="187"/>
      <c r="L55" s="187"/>
      <c r="M55" s="85">
        <v>0.31</v>
      </c>
      <c r="N55" s="81"/>
      <c r="O55" s="81"/>
      <c r="P55" s="81"/>
    </row>
    <row r="56" spans="1:16" ht="9.9499999999999993" customHeight="1">
      <c r="A56" s="81"/>
      <c r="B56" s="188" t="s">
        <v>193</v>
      </c>
      <c r="C56" s="188"/>
      <c r="D56" s="188"/>
      <c r="E56" s="188"/>
      <c r="F56" s="190">
        <v>27.03</v>
      </c>
      <c r="G56" s="190"/>
      <c r="H56" s="190"/>
      <c r="I56" s="86">
        <v>0.01</v>
      </c>
      <c r="J56" s="190">
        <v>0.31</v>
      </c>
      <c r="K56" s="190"/>
      <c r="L56" s="190"/>
      <c r="M56" s="86">
        <v>0.31</v>
      </c>
      <c r="N56" s="81"/>
      <c r="O56" s="81"/>
      <c r="P56" s="81"/>
    </row>
    <row r="57" spans="1:16" ht="9.9499999999999993" customHeight="1">
      <c r="A57" s="81"/>
      <c r="B57" s="188" t="s">
        <v>194</v>
      </c>
      <c r="C57" s="188"/>
      <c r="D57" s="188"/>
      <c r="E57" s="188"/>
      <c r="F57" s="189">
        <v>8779.65</v>
      </c>
      <c r="G57" s="189"/>
      <c r="H57" s="189"/>
      <c r="I57" s="86">
        <v>2.93</v>
      </c>
      <c r="J57" s="190">
        <v>100.3</v>
      </c>
      <c r="K57" s="190"/>
      <c r="L57" s="190"/>
      <c r="M57" s="86">
        <v>99.15</v>
      </c>
      <c r="N57" s="81"/>
      <c r="O57" s="81"/>
      <c r="P57" s="81"/>
    </row>
    <row r="58" spans="1:16" ht="9.9499999999999993" customHeight="1">
      <c r="A58" s="81"/>
      <c r="B58" s="184" t="s">
        <v>54</v>
      </c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81"/>
      <c r="O58" s="81"/>
      <c r="P58" s="81"/>
    </row>
    <row r="59" spans="1:16" ht="9.9499999999999993" customHeight="1">
      <c r="A59" s="81"/>
      <c r="B59" s="179" t="s">
        <v>195</v>
      </c>
      <c r="C59" s="179"/>
      <c r="D59" s="179"/>
      <c r="E59" s="179"/>
      <c r="F59" s="179"/>
      <c r="G59" s="179"/>
      <c r="H59" s="84">
        <v>0</v>
      </c>
      <c r="I59" s="84">
        <v>0</v>
      </c>
      <c r="J59" s="180">
        <v>0</v>
      </c>
      <c r="K59" s="180"/>
      <c r="L59" s="180"/>
      <c r="M59" s="84">
        <v>0</v>
      </c>
      <c r="N59" s="81"/>
      <c r="O59" s="81"/>
      <c r="P59" s="81"/>
    </row>
    <row r="60" spans="1:16" ht="9.9499999999999993" customHeight="1">
      <c r="A60" s="81"/>
      <c r="B60" s="179" t="s">
        <v>196</v>
      </c>
      <c r="C60" s="179"/>
      <c r="D60" s="179"/>
      <c r="E60" s="179"/>
      <c r="F60" s="179"/>
      <c r="G60" s="179"/>
      <c r="H60" s="84">
        <v>77.13</v>
      </c>
      <c r="I60" s="84">
        <v>0.03</v>
      </c>
      <c r="J60" s="180">
        <v>0.88</v>
      </c>
      <c r="K60" s="180"/>
      <c r="L60" s="180"/>
      <c r="M60" s="84">
        <v>0.87</v>
      </c>
      <c r="N60" s="81"/>
      <c r="O60" s="81"/>
      <c r="P60" s="81"/>
    </row>
    <row r="61" spans="1:16" ht="9.9499999999999993" customHeight="1">
      <c r="A61" s="81"/>
      <c r="B61" s="185" t="s">
        <v>198</v>
      </c>
      <c r="C61" s="185"/>
      <c r="D61" s="185"/>
      <c r="E61" s="185"/>
      <c r="F61" s="186">
        <v>77.13</v>
      </c>
      <c r="G61" s="186"/>
      <c r="H61" s="186"/>
      <c r="I61" s="85">
        <v>0.03</v>
      </c>
      <c r="J61" s="187">
        <v>0.88</v>
      </c>
      <c r="K61" s="187"/>
      <c r="L61" s="187"/>
      <c r="M61" s="85">
        <v>0.87</v>
      </c>
      <c r="N61" s="81"/>
      <c r="O61" s="81"/>
      <c r="P61" s="81"/>
    </row>
    <row r="62" spans="1:16" ht="9.9499999999999993" customHeight="1">
      <c r="A62" s="81"/>
      <c r="B62" s="188" t="s">
        <v>199</v>
      </c>
      <c r="C62" s="188"/>
      <c r="D62" s="188"/>
      <c r="E62" s="188"/>
      <c r="F62" s="189">
        <v>8856.7800000000007</v>
      </c>
      <c r="G62" s="189"/>
      <c r="H62" s="189"/>
      <c r="I62" s="86">
        <v>2.95</v>
      </c>
      <c r="J62" s="190">
        <v>101.18</v>
      </c>
      <c r="K62" s="190"/>
      <c r="L62" s="190"/>
      <c r="M62" s="87" t="s">
        <v>200</v>
      </c>
      <c r="N62" s="81"/>
      <c r="O62" s="81"/>
      <c r="P62" s="81"/>
    </row>
    <row r="63" spans="1:16" ht="117" customHeight="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</row>
    <row r="64" spans="1:16" ht="15" customHeight="1">
      <c r="A64" s="81"/>
      <c r="B64" s="191" t="s">
        <v>59</v>
      </c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</row>
    <row r="65" spans="1:16" ht="20.100000000000001" customHeight="1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</row>
  </sheetData>
  <mergeCells count="124"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rintOptions gridLinesSet="0"/>
  <pageMargins left="0.78740157500000008" right="0.78740157500000008" top="0.98425196899999989" bottom="0.98425196899999989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/>
  <cols>
    <col min="1" max="1" width="34.125" style="72" customWidth="1"/>
    <col min="2" max="5" width="10.25" style="72" customWidth="1"/>
    <col min="6" max="256" width="9" style="72"/>
    <col min="257" max="257" width="34.125" style="72" customWidth="1"/>
    <col min="258" max="261" width="10.25" style="72" customWidth="1"/>
    <col min="262" max="512" width="9" style="72"/>
    <col min="513" max="513" width="34.125" style="72" customWidth="1"/>
    <col min="514" max="517" width="10.25" style="72" customWidth="1"/>
    <col min="518" max="768" width="9" style="72"/>
    <col min="769" max="769" width="34.125" style="72" customWidth="1"/>
    <col min="770" max="773" width="10.25" style="72" customWidth="1"/>
    <col min="774" max="1024" width="9" style="72"/>
    <col min="1025" max="1025" width="34.125" style="72" customWidth="1"/>
    <col min="1026" max="1029" width="10.25" style="72" customWidth="1"/>
    <col min="1030" max="1280" width="9" style="72"/>
    <col min="1281" max="1281" width="34.125" style="72" customWidth="1"/>
    <col min="1282" max="1285" width="10.25" style="72" customWidth="1"/>
    <col min="1286" max="1536" width="9" style="72"/>
    <col min="1537" max="1537" width="34.125" style="72" customWidth="1"/>
    <col min="1538" max="1541" width="10.25" style="72" customWidth="1"/>
    <col min="1542" max="1792" width="9" style="72"/>
    <col min="1793" max="1793" width="34.125" style="72" customWidth="1"/>
    <col min="1794" max="1797" width="10.25" style="72" customWidth="1"/>
    <col min="1798" max="2048" width="9" style="72"/>
    <col min="2049" max="2049" width="34.125" style="72" customWidth="1"/>
    <col min="2050" max="2053" width="10.25" style="72" customWidth="1"/>
    <col min="2054" max="2304" width="9" style="72"/>
    <col min="2305" max="2305" width="34.125" style="72" customWidth="1"/>
    <col min="2306" max="2309" width="10.25" style="72" customWidth="1"/>
    <col min="2310" max="2560" width="9" style="72"/>
    <col min="2561" max="2561" width="34.125" style="72" customWidth="1"/>
    <col min="2562" max="2565" width="10.25" style="72" customWidth="1"/>
    <col min="2566" max="2816" width="9" style="72"/>
    <col min="2817" max="2817" width="34.125" style="72" customWidth="1"/>
    <col min="2818" max="2821" width="10.25" style="72" customWidth="1"/>
    <col min="2822" max="3072" width="9" style="72"/>
    <col min="3073" max="3073" width="34.125" style="72" customWidth="1"/>
    <col min="3074" max="3077" width="10.25" style="72" customWidth="1"/>
    <col min="3078" max="3328" width="9" style="72"/>
    <col min="3329" max="3329" width="34.125" style="72" customWidth="1"/>
    <col min="3330" max="3333" width="10.25" style="72" customWidth="1"/>
    <col min="3334" max="3584" width="9" style="72"/>
    <col min="3585" max="3585" width="34.125" style="72" customWidth="1"/>
    <col min="3586" max="3589" width="10.25" style="72" customWidth="1"/>
    <col min="3590" max="3840" width="9" style="72"/>
    <col min="3841" max="3841" width="34.125" style="72" customWidth="1"/>
    <col min="3842" max="3845" width="10.25" style="72" customWidth="1"/>
    <col min="3846" max="4096" width="9" style="72"/>
    <col min="4097" max="4097" width="34.125" style="72" customWidth="1"/>
    <col min="4098" max="4101" width="10.25" style="72" customWidth="1"/>
    <col min="4102" max="4352" width="9" style="72"/>
    <col min="4353" max="4353" width="34.125" style="72" customWidth="1"/>
    <col min="4354" max="4357" width="10.25" style="72" customWidth="1"/>
    <col min="4358" max="4608" width="9" style="72"/>
    <col min="4609" max="4609" width="34.125" style="72" customWidth="1"/>
    <col min="4610" max="4613" width="10.25" style="72" customWidth="1"/>
    <col min="4614" max="4864" width="9" style="72"/>
    <col min="4865" max="4865" width="34.125" style="72" customWidth="1"/>
    <col min="4866" max="4869" width="10.25" style="72" customWidth="1"/>
    <col min="4870" max="5120" width="9" style="72"/>
    <col min="5121" max="5121" width="34.125" style="72" customWidth="1"/>
    <col min="5122" max="5125" width="10.25" style="72" customWidth="1"/>
    <col min="5126" max="5376" width="9" style="72"/>
    <col min="5377" max="5377" width="34.125" style="72" customWidth="1"/>
    <col min="5378" max="5381" width="10.25" style="72" customWidth="1"/>
    <col min="5382" max="5632" width="9" style="72"/>
    <col min="5633" max="5633" width="34.125" style="72" customWidth="1"/>
    <col min="5634" max="5637" width="10.25" style="72" customWidth="1"/>
    <col min="5638" max="5888" width="9" style="72"/>
    <col min="5889" max="5889" width="34.125" style="72" customWidth="1"/>
    <col min="5890" max="5893" width="10.25" style="72" customWidth="1"/>
    <col min="5894" max="6144" width="9" style="72"/>
    <col min="6145" max="6145" width="34.125" style="72" customWidth="1"/>
    <col min="6146" max="6149" width="10.25" style="72" customWidth="1"/>
    <col min="6150" max="6400" width="9" style="72"/>
    <col min="6401" max="6401" width="34.125" style="72" customWidth="1"/>
    <col min="6402" max="6405" width="10.25" style="72" customWidth="1"/>
    <col min="6406" max="6656" width="9" style="72"/>
    <col min="6657" max="6657" width="34.125" style="72" customWidth="1"/>
    <col min="6658" max="6661" width="10.25" style="72" customWidth="1"/>
    <col min="6662" max="6912" width="9" style="72"/>
    <col min="6913" max="6913" width="34.125" style="72" customWidth="1"/>
    <col min="6914" max="6917" width="10.25" style="72" customWidth="1"/>
    <col min="6918" max="7168" width="9" style="72"/>
    <col min="7169" max="7169" width="34.125" style="72" customWidth="1"/>
    <col min="7170" max="7173" width="10.25" style="72" customWidth="1"/>
    <col min="7174" max="7424" width="9" style="72"/>
    <col min="7425" max="7425" width="34.125" style="72" customWidth="1"/>
    <col min="7426" max="7429" width="10.25" style="72" customWidth="1"/>
    <col min="7430" max="7680" width="9" style="72"/>
    <col min="7681" max="7681" width="34.125" style="72" customWidth="1"/>
    <col min="7682" max="7685" width="10.25" style="72" customWidth="1"/>
    <col min="7686" max="7936" width="9" style="72"/>
    <col min="7937" max="7937" width="34.125" style="72" customWidth="1"/>
    <col min="7938" max="7941" width="10.25" style="72" customWidth="1"/>
    <col min="7942" max="8192" width="9" style="72"/>
    <col min="8193" max="8193" width="34.125" style="72" customWidth="1"/>
    <col min="8194" max="8197" width="10.25" style="72" customWidth="1"/>
    <col min="8198" max="8448" width="9" style="72"/>
    <col min="8449" max="8449" width="34.125" style="72" customWidth="1"/>
    <col min="8450" max="8453" width="10.25" style="72" customWidth="1"/>
    <col min="8454" max="8704" width="9" style="72"/>
    <col min="8705" max="8705" width="34.125" style="72" customWidth="1"/>
    <col min="8706" max="8709" width="10.25" style="72" customWidth="1"/>
    <col min="8710" max="8960" width="9" style="72"/>
    <col min="8961" max="8961" width="34.125" style="72" customWidth="1"/>
    <col min="8962" max="8965" width="10.25" style="72" customWidth="1"/>
    <col min="8966" max="9216" width="9" style="72"/>
    <col min="9217" max="9217" width="34.125" style="72" customWidth="1"/>
    <col min="9218" max="9221" width="10.25" style="72" customWidth="1"/>
    <col min="9222" max="9472" width="9" style="72"/>
    <col min="9473" max="9473" width="34.125" style="72" customWidth="1"/>
    <col min="9474" max="9477" width="10.25" style="72" customWidth="1"/>
    <col min="9478" max="9728" width="9" style="72"/>
    <col min="9729" max="9729" width="34.125" style="72" customWidth="1"/>
    <col min="9730" max="9733" width="10.25" style="72" customWidth="1"/>
    <col min="9734" max="9984" width="9" style="72"/>
    <col min="9985" max="9985" width="34.125" style="72" customWidth="1"/>
    <col min="9986" max="9989" width="10.25" style="72" customWidth="1"/>
    <col min="9990" max="10240" width="9" style="72"/>
    <col min="10241" max="10241" width="34.125" style="72" customWidth="1"/>
    <col min="10242" max="10245" width="10.25" style="72" customWidth="1"/>
    <col min="10246" max="10496" width="9" style="72"/>
    <col min="10497" max="10497" width="34.125" style="72" customWidth="1"/>
    <col min="10498" max="10501" width="10.25" style="72" customWidth="1"/>
    <col min="10502" max="10752" width="9" style="72"/>
    <col min="10753" max="10753" width="34.125" style="72" customWidth="1"/>
    <col min="10754" max="10757" width="10.25" style="72" customWidth="1"/>
    <col min="10758" max="11008" width="9" style="72"/>
    <col min="11009" max="11009" width="34.125" style="72" customWidth="1"/>
    <col min="11010" max="11013" width="10.25" style="72" customWidth="1"/>
    <col min="11014" max="11264" width="9" style="72"/>
    <col min="11265" max="11265" width="34.125" style="72" customWidth="1"/>
    <col min="11266" max="11269" width="10.25" style="72" customWidth="1"/>
    <col min="11270" max="11520" width="9" style="72"/>
    <col min="11521" max="11521" width="34.125" style="72" customWidth="1"/>
    <col min="11522" max="11525" width="10.25" style="72" customWidth="1"/>
    <col min="11526" max="11776" width="9" style="72"/>
    <col min="11777" max="11777" width="34.125" style="72" customWidth="1"/>
    <col min="11778" max="11781" width="10.25" style="72" customWidth="1"/>
    <col min="11782" max="12032" width="9" style="72"/>
    <col min="12033" max="12033" width="34.125" style="72" customWidth="1"/>
    <col min="12034" max="12037" width="10.25" style="72" customWidth="1"/>
    <col min="12038" max="12288" width="9" style="72"/>
    <col min="12289" max="12289" width="34.125" style="72" customWidth="1"/>
    <col min="12290" max="12293" width="10.25" style="72" customWidth="1"/>
    <col min="12294" max="12544" width="9" style="72"/>
    <col min="12545" max="12545" width="34.125" style="72" customWidth="1"/>
    <col min="12546" max="12549" width="10.25" style="72" customWidth="1"/>
    <col min="12550" max="12800" width="9" style="72"/>
    <col min="12801" max="12801" width="34.125" style="72" customWidth="1"/>
    <col min="12802" max="12805" width="10.25" style="72" customWidth="1"/>
    <col min="12806" max="13056" width="9" style="72"/>
    <col min="13057" max="13057" width="34.125" style="72" customWidth="1"/>
    <col min="13058" max="13061" width="10.25" style="72" customWidth="1"/>
    <col min="13062" max="13312" width="9" style="72"/>
    <col min="13313" max="13313" width="34.125" style="72" customWidth="1"/>
    <col min="13314" max="13317" width="10.25" style="72" customWidth="1"/>
    <col min="13318" max="13568" width="9" style="72"/>
    <col min="13569" max="13569" width="34.125" style="72" customWidth="1"/>
    <col min="13570" max="13573" width="10.25" style="72" customWidth="1"/>
    <col min="13574" max="13824" width="9" style="72"/>
    <col min="13825" max="13825" width="34.125" style="72" customWidth="1"/>
    <col min="13826" max="13829" width="10.25" style="72" customWidth="1"/>
    <col min="13830" max="14080" width="9" style="72"/>
    <col min="14081" max="14081" width="34.125" style="72" customWidth="1"/>
    <col min="14082" max="14085" width="10.25" style="72" customWidth="1"/>
    <col min="14086" max="14336" width="9" style="72"/>
    <col min="14337" max="14337" width="34.125" style="72" customWidth="1"/>
    <col min="14338" max="14341" width="10.25" style="72" customWidth="1"/>
    <col min="14342" max="14592" width="9" style="72"/>
    <col min="14593" max="14593" width="34.125" style="72" customWidth="1"/>
    <col min="14594" max="14597" width="10.25" style="72" customWidth="1"/>
    <col min="14598" max="14848" width="9" style="72"/>
    <col min="14849" max="14849" width="34.125" style="72" customWidth="1"/>
    <col min="14850" max="14853" width="10.25" style="72" customWidth="1"/>
    <col min="14854" max="15104" width="9" style="72"/>
    <col min="15105" max="15105" width="34.125" style="72" customWidth="1"/>
    <col min="15106" max="15109" width="10.25" style="72" customWidth="1"/>
    <col min="15110" max="15360" width="9" style="72"/>
    <col min="15361" max="15361" width="34.125" style="72" customWidth="1"/>
    <col min="15362" max="15365" width="10.25" style="72" customWidth="1"/>
    <col min="15366" max="15616" width="9" style="72"/>
    <col min="15617" max="15617" width="34.125" style="72" customWidth="1"/>
    <col min="15618" max="15621" width="10.25" style="72" customWidth="1"/>
    <col min="15622" max="15872" width="9" style="72"/>
    <col min="15873" max="15873" width="34.125" style="72" customWidth="1"/>
    <col min="15874" max="15877" width="10.25" style="72" customWidth="1"/>
    <col min="15878" max="16128" width="9" style="72"/>
    <col min="16129" max="16129" width="34.125" style="72" customWidth="1"/>
    <col min="16130" max="16133" width="10.25" style="72" customWidth="1"/>
    <col min="16134" max="16384" width="9" style="72"/>
  </cols>
  <sheetData>
    <row r="1" spans="1:5">
      <c r="A1" s="201" t="s">
        <v>231</v>
      </c>
      <c r="B1" s="202"/>
      <c r="C1" s="202"/>
      <c r="D1" s="202"/>
      <c r="E1" s="202"/>
    </row>
    <row r="2" spans="1:5">
      <c r="A2" s="201" t="s">
        <v>232</v>
      </c>
      <c r="B2" s="202"/>
      <c r="C2" s="202"/>
      <c r="D2" s="202"/>
      <c r="E2" s="202"/>
    </row>
    <row r="3" spans="1:5">
      <c r="A3" s="201" t="s">
        <v>233</v>
      </c>
      <c r="B3" s="202"/>
      <c r="C3" s="202"/>
      <c r="D3" s="202"/>
      <c r="E3" s="202"/>
    </row>
    <row r="4" spans="1:5">
      <c r="A4" s="88" t="s">
        <v>135</v>
      </c>
      <c r="B4" s="201" t="s">
        <v>136</v>
      </c>
      <c r="C4" s="202"/>
      <c r="D4" s="202"/>
      <c r="E4" s="202"/>
    </row>
    <row r="5" spans="1:5">
      <c r="A5" s="88" t="s">
        <v>234</v>
      </c>
      <c r="B5" s="201" t="s">
        <v>235</v>
      </c>
      <c r="C5" s="202"/>
      <c r="D5" s="202"/>
      <c r="E5" s="202"/>
    </row>
    <row r="6" spans="1:5">
      <c r="A6" s="88" t="s">
        <v>236</v>
      </c>
      <c r="B6" s="89" t="s">
        <v>205</v>
      </c>
    </row>
    <row r="7" spans="1:5" ht="22.5">
      <c r="A7" s="90" t="s">
        <v>9</v>
      </c>
      <c r="B7" s="90" t="s">
        <v>141</v>
      </c>
      <c r="C7" s="90" t="s">
        <v>142</v>
      </c>
      <c r="D7" s="90" t="s">
        <v>237</v>
      </c>
      <c r="E7" s="90" t="s">
        <v>238</v>
      </c>
    </row>
    <row r="8" spans="1:5">
      <c r="A8" s="201" t="s">
        <v>239</v>
      </c>
      <c r="B8" s="202"/>
      <c r="C8" s="202"/>
      <c r="D8" s="202"/>
      <c r="E8" s="202"/>
    </row>
    <row r="9" spans="1:5">
      <c r="A9" s="89" t="s">
        <v>145</v>
      </c>
      <c r="B9" s="91">
        <v>0</v>
      </c>
      <c r="C9" s="91">
        <v>0</v>
      </c>
      <c r="D9" s="91">
        <v>0</v>
      </c>
      <c r="E9" s="91">
        <v>0</v>
      </c>
    </row>
    <row r="10" spans="1:5">
      <c r="A10" s="89" t="s">
        <v>146</v>
      </c>
      <c r="B10" s="91">
        <v>0</v>
      </c>
      <c r="C10" s="91">
        <v>0</v>
      </c>
      <c r="D10" s="91">
        <v>0</v>
      </c>
      <c r="E10" s="91">
        <v>0</v>
      </c>
    </row>
    <row r="11" spans="1:5">
      <c r="A11" s="89" t="s">
        <v>147</v>
      </c>
    </row>
    <row r="12" spans="1:5">
      <c r="A12" s="89" t="s">
        <v>148</v>
      </c>
      <c r="B12" s="91">
        <v>0</v>
      </c>
      <c r="C12" s="91">
        <v>0</v>
      </c>
      <c r="D12" s="91">
        <v>0</v>
      </c>
      <c r="E12" s="91">
        <v>0</v>
      </c>
    </row>
    <row r="13" spans="1:5">
      <c r="A13" s="89" t="s">
        <v>149</v>
      </c>
      <c r="B13" s="91">
        <v>0</v>
      </c>
      <c r="C13" s="91">
        <v>0</v>
      </c>
      <c r="D13" s="91">
        <v>0</v>
      </c>
      <c r="E13" s="91">
        <v>0</v>
      </c>
    </row>
    <row r="14" spans="1:5">
      <c r="A14" s="89" t="s">
        <v>150</v>
      </c>
      <c r="B14" s="91">
        <v>0</v>
      </c>
      <c r="C14" s="91">
        <v>0</v>
      </c>
      <c r="D14" s="91">
        <v>0</v>
      </c>
      <c r="E14" s="91">
        <v>0</v>
      </c>
    </row>
    <row r="15" spans="1:5">
      <c r="A15" s="89" t="s">
        <v>151</v>
      </c>
      <c r="B15" s="91">
        <v>0</v>
      </c>
      <c r="C15" s="91">
        <v>0</v>
      </c>
      <c r="D15" s="91">
        <v>0</v>
      </c>
      <c r="E15" s="91">
        <v>0</v>
      </c>
    </row>
    <row r="16" spans="1:5">
      <c r="A16" s="89" t="s">
        <v>206</v>
      </c>
      <c r="B16" s="91">
        <v>7656.25</v>
      </c>
      <c r="C16" s="91">
        <v>2.5520800000000001</v>
      </c>
      <c r="D16" s="91">
        <v>74.75</v>
      </c>
      <c r="E16" s="91">
        <v>74.28</v>
      </c>
    </row>
    <row r="17" spans="1:5">
      <c r="A17" s="89" t="s">
        <v>153</v>
      </c>
      <c r="B17" s="91">
        <v>62.7</v>
      </c>
      <c r="C17" s="91">
        <v>2.0899999999999998E-2</v>
      </c>
      <c r="D17" s="91">
        <v>0.61</v>
      </c>
      <c r="E17" s="91">
        <v>0.61</v>
      </c>
    </row>
    <row r="18" spans="1:5">
      <c r="A18" s="89" t="s">
        <v>207</v>
      </c>
      <c r="B18" s="91">
        <v>0</v>
      </c>
      <c r="C18" s="91">
        <v>0</v>
      </c>
      <c r="D18" s="91">
        <v>0</v>
      </c>
      <c r="E18" s="91">
        <v>0</v>
      </c>
    </row>
    <row r="19" spans="1:5">
      <c r="A19" s="89" t="s">
        <v>155</v>
      </c>
      <c r="B19" s="91">
        <v>0</v>
      </c>
      <c r="C19" s="91">
        <v>0</v>
      </c>
      <c r="D19" s="91">
        <v>0</v>
      </c>
      <c r="E19" s="91">
        <v>0</v>
      </c>
    </row>
    <row r="20" spans="1:5">
      <c r="A20" s="89" t="s">
        <v>156</v>
      </c>
      <c r="B20" s="91">
        <v>0</v>
      </c>
      <c r="C20" s="91">
        <v>0</v>
      </c>
      <c r="D20" s="91">
        <v>0</v>
      </c>
      <c r="E20" s="91">
        <v>0</v>
      </c>
    </row>
    <row r="21" spans="1:5">
      <c r="A21" s="89" t="s">
        <v>208</v>
      </c>
      <c r="B21" s="91">
        <v>0</v>
      </c>
      <c r="C21" s="91">
        <v>0</v>
      </c>
      <c r="D21" s="91">
        <v>0</v>
      </c>
      <c r="E21" s="91">
        <v>0</v>
      </c>
    </row>
    <row r="22" spans="1:5">
      <c r="A22" s="89" t="s">
        <v>209</v>
      </c>
    </row>
    <row r="23" spans="1:5">
      <c r="A23" s="89" t="s">
        <v>210</v>
      </c>
      <c r="B23" s="91">
        <v>1176.25</v>
      </c>
      <c r="C23" s="91">
        <v>0.39207999999999998</v>
      </c>
      <c r="D23" s="91">
        <v>11.48</v>
      </c>
      <c r="E23" s="91">
        <v>11.41</v>
      </c>
    </row>
    <row r="24" spans="1:5">
      <c r="A24" s="89" t="s">
        <v>211</v>
      </c>
      <c r="B24" s="91">
        <v>0</v>
      </c>
      <c r="C24" s="91">
        <v>0</v>
      </c>
      <c r="D24" s="91">
        <v>0</v>
      </c>
      <c r="E24" s="91">
        <v>0</v>
      </c>
    </row>
    <row r="25" spans="1:5">
      <c r="A25" s="89" t="s">
        <v>212</v>
      </c>
      <c r="B25" s="91">
        <v>0</v>
      </c>
      <c r="C25" s="91">
        <v>0</v>
      </c>
      <c r="D25" s="91">
        <v>0</v>
      </c>
      <c r="E25" s="91">
        <v>0</v>
      </c>
    </row>
    <row r="26" spans="1:5">
      <c r="A26" s="89" t="s">
        <v>213</v>
      </c>
      <c r="B26" s="91">
        <v>0</v>
      </c>
      <c r="C26" s="91">
        <v>0</v>
      </c>
      <c r="D26" s="91">
        <v>0</v>
      </c>
      <c r="E26" s="91">
        <v>0</v>
      </c>
    </row>
    <row r="27" spans="1:5">
      <c r="A27" s="88" t="s">
        <v>240</v>
      </c>
      <c r="B27" s="92">
        <v>8895.2000000000007</v>
      </c>
      <c r="C27" s="92">
        <v>2.9650599999999998</v>
      </c>
      <c r="D27" s="92">
        <v>86.84</v>
      </c>
      <c r="E27" s="92">
        <v>86.3</v>
      </c>
    </row>
    <row r="28" spans="1:5">
      <c r="A28" s="201" t="s">
        <v>102</v>
      </c>
      <c r="B28" s="202"/>
      <c r="C28" s="202"/>
      <c r="D28" s="202"/>
      <c r="E28" s="202"/>
    </row>
    <row r="29" spans="1:5">
      <c r="A29" s="89" t="s">
        <v>214</v>
      </c>
      <c r="B29" s="91">
        <v>830.94</v>
      </c>
      <c r="C29" s="91">
        <v>0.27698</v>
      </c>
      <c r="D29" s="91">
        <v>8.11</v>
      </c>
      <c r="E29" s="91">
        <v>8.06</v>
      </c>
    </row>
    <row r="30" spans="1:5">
      <c r="A30" s="89" t="s">
        <v>215</v>
      </c>
      <c r="B30" s="91">
        <v>289.8</v>
      </c>
      <c r="C30" s="91">
        <v>9.6600000000000005E-2</v>
      </c>
      <c r="D30" s="91">
        <v>2.83</v>
      </c>
      <c r="E30" s="91">
        <v>2.81</v>
      </c>
    </row>
    <row r="31" spans="1:5">
      <c r="A31" s="89" t="s">
        <v>216</v>
      </c>
      <c r="B31" s="91">
        <v>0</v>
      </c>
      <c r="C31" s="91">
        <v>0</v>
      </c>
      <c r="D31" s="91">
        <v>0</v>
      </c>
      <c r="E31" s="91">
        <v>0</v>
      </c>
    </row>
    <row r="32" spans="1:5">
      <c r="A32" s="89" t="s">
        <v>217</v>
      </c>
      <c r="B32" s="91">
        <v>0</v>
      </c>
      <c r="C32" s="91">
        <v>0</v>
      </c>
      <c r="D32" s="91">
        <v>0</v>
      </c>
      <c r="E32" s="91">
        <v>0</v>
      </c>
    </row>
    <row r="33" spans="1:5">
      <c r="A33" s="89" t="s">
        <v>218</v>
      </c>
      <c r="B33" s="91">
        <v>0</v>
      </c>
      <c r="C33" s="91">
        <v>0</v>
      </c>
      <c r="D33" s="91">
        <v>0</v>
      </c>
      <c r="E33" s="91">
        <v>0</v>
      </c>
    </row>
    <row r="34" spans="1:5">
      <c r="A34" s="89" t="s">
        <v>219</v>
      </c>
      <c r="B34" s="91">
        <v>0</v>
      </c>
      <c r="C34" s="91">
        <v>0</v>
      </c>
      <c r="D34" s="91">
        <v>0</v>
      </c>
      <c r="E34" s="91">
        <v>0</v>
      </c>
    </row>
    <row r="35" spans="1:5">
      <c r="A35" s="89" t="s">
        <v>220</v>
      </c>
      <c r="B35" s="91">
        <v>0</v>
      </c>
      <c r="C35" s="91">
        <v>0</v>
      </c>
      <c r="D35" s="91">
        <v>0</v>
      </c>
      <c r="E35" s="91">
        <v>0</v>
      </c>
    </row>
    <row r="36" spans="1:5">
      <c r="A36" s="89" t="s">
        <v>221</v>
      </c>
      <c r="B36" s="91">
        <v>0</v>
      </c>
      <c r="C36" s="91">
        <v>0</v>
      </c>
      <c r="D36" s="91">
        <v>0</v>
      </c>
      <c r="E36" s="91">
        <v>0</v>
      </c>
    </row>
    <row r="37" spans="1:5">
      <c r="A37" s="89" t="s">
        <v>222</v>
      </c>
      <c r="B37" s="91">
        <v>0</v>
      </c>
      <c r="C37" s="91">
        <v>0</v>
      </c>
      <c r="D37" s="91">
        <v>0</v>
      </c>
      <c r="E37" s="91">
        <v>0</v>
      </c>
    </row>
    <row r="38" spans="1:5">
      <c r="A38" s="89" t="s">
        <v>180</v>
      </c>
      <c r="B38" s="91">
        <v>202.5</v>
      </c>
      <c r="C38" s="91">
        <v>6.7500000000000004E-2</v>
      </c>
      <c r="D38" s="91">
        <v>1.98</v>
      </c>
      <c r="E38" s="91">
        <v>1.96</v>
      </c>
    </row>
    <row r="39" spans="1:5">
      <c r="A39" s="88" t="s">
        <v>116</v>
      </c>
      <c r="B39" s="92">
        <v>1323.24</v>
      </c>
      <c r="C39" s="92">
        <v>0.44108000000000003</v>
      </c>
      <c r="D39" s="92">
        <v>12.92</v>
      </c>
      <c r="E39" s="92">
        <v>12.83</v>
      </c>
    </row>
    <row r="40" spans="1:5">
      <c r="A40" s="201" t="s">
        <v>37</v>
      </c>
      <c r="B40" s="202"/>
      <c r="C40" s="202"/>
      <c r="D40" s="202"/>
      <c r="E40" s="202"/>
    </row>
    <row r="41" spans="1:5">
      <c r="A41" s="89" t="s">
        <v>223</v>
      </c>
      <c r="B41" s="91">
        <v>24.21</v>
      </c>
      <c r="C41" s="91">
        <v>0.01</v>
      </c>
      <c r="D41" s="91">
        <v>0.24</v>
      </c>
      <c r="E41" s="91">
        <v>0.23</v>
      </c>
    </row>
    <row r="42" spans="1:5">
      <c r="A42" s="88" t="s">
        <v>183</v>
      </c>
      <c r="B42" s="92">
        <v>24.21</v>
      </c>
      <c r="C42" s="92">
        <v>0.01</v>
      </c>
      <c r="D42" s="92">
        <v>0.24</v>
      </c>
      <c r="E42" s="92">
        <v>0.23</v>
      </c>
    </row>
    <row r="43" spans="1:5">
      <c r="A43" s="88" t="s">
        <v>184</v>
      </c>
      <c r="B43" s="92">
        <v>10242.65</v>
      </c>
      <c r="C43" s="92">
        <v>3.41614</v>
      </c>
      <c r="D43" s="92">
        <v>100</v>
      </c>
      <c r="E43" s="92">
        <v>99.36</v>
      </c>
    </row>
    <row r="44" spans="1:5">
      <c r="A44" s="201" t="s">
        <v>185</v>
      </c>
      <c r="B44" s="202"/>
      <c r="C44" s="202"/>
      <c r="D44" s="202"/>
      <c r="E44" s="202"/>
    </row>
    <row r="45" spans="1:5">
      <c r="A45" s="89" t="s">
        <v>224</v>
      </c>
      <c r="B45" s="91">
        <v>0</v>
      </c>
      <c r="C45" s="91">
        <v>0</v>
      </c>
      <c r="D45" s="91">
        <v>0</v>
      </c>
      <c r="E45" s="91">
        <v>0</v>
      </c>
    </row>
    <row r="46" spans="1:5">
      <c r="A46" s="89" t="s">
        <v>225</v>
      </c>
      <c r="B46" s="91">
        <v>0</v>
      </c>
      <c r="C46" s="91">
        <v>0</v>
      </c>
      <c r="D46" s="91">
        <v>0</v>
      </c>
      <c r="E46" s="91">
        <v>0</v>
      </c>
    </row>
    <row r="47" spans="1:5">
      <c r="A47" s="89" t="s">
        <v>226</v>
      </c>
      <c r="B47" s="91">
        <v>0</v>
      </c>
      <c r="C47" s="91">
        <v>0</v>
      </c>
      <c r="D47" s="91">
        <v>0</v>
      </c>
      <c r="E47" s="91">
        <v>0</v>
      </c>
    </row>
    <row r="48" spans="1:5">
      <c r="A48" s="88" t="s">
        <v>122</v>
      </c>
      <c r="B48" s="92">
        <v>0</v>
      </c>
      <c r="C48" s="92">
        <v>0</v>
      </c>
      <c r="D48" s="92">
        <v>0</v>
      </c>
      <c r="E48" s="92">
        <v>0</v>
      </c>
    </row>
    <row r="49" spans="1:5">
      <c r="A49" s="201" t="s">
        <v>189</v>
      </c>
      <c r="B49" s="202"/>
      <c r="C49" s="202"/>
      <c r="D49" s="202"/>
      <c r="E49" s="202"/>
    </row>
    <row r="50" spans="1:5">
      <c r="A50" s="89" t="s">
        <v>227</v>
      </c>
      <c r="B50" s="91">
        <v>0</v>
      </c>
      <c r="C50" s="91">
        <v>0</v>
      </c>
      <c r="D50" s="91">
        <v>0</v>
      </c>
      <c r="E50" s="91">
        <v>0</v>
      </c>
    </row>
    <row r="51" spans="1:5">
      <c r="A51" s="89" t="s">
        <v>228</v>
      </c>
      <c r="B51" s="91">
        <v>28.58</v>
      </c>
      <c r="C51" s="91">
        <v>9.5300000000000003E-3</v>
      </c>
      <c r="D51" s="91">
        <v>0.28000000000000003</v>
      </c>
      <c r="E51" s="91">
        <v>0.28000000000000003</v>
      </c>
    </row>
    <row r="52" spans="1:5">
      <c r="A52" s="89" t="s">
        <v>229</v>
      </c>
      <c r="B52" s="91">
        <v>0</v>
      </c>
      <c r="C52" s="91">
        <v>0</v>
      </c>
      <c r="D52" s="91">
        <v>0</v>
      </c>
      <c r="E52" s="91">
        <v>0</v>
      </c>
    </row>
    <row r="53" spans="1:5">
      <c r="A53" s="89" t="s">
        <v>230</v>
      </c>
      <c r="B53" s="91">
        <v>0</v>
      </c>
      <c r="C53" s="91">
        <v>0</v>
      </c>
      <c r="D53" s="91">
        <v>0</v>
      </c>
      <c r="E53" s="91">
        <v>0</v>
      </c>
    </row>
    <row r="54" spans="1:5">
      <c r="A54" s="88" t="s">
        <v>126</v>
      </c>
      <c r="B54" s="92">
        <v>28.58</v>
      </c>
      <c r="C54" s="92">
        <v>9.5300000000000003E-3</v>
      </c>
      <c r="D54" s="92">
        <v>0.28000000000000003</v>
      </c>
      <c r="E54" s="92">
        <v>0.28000000000000003</v>
      </c>
    </row>
    <row r="55" spans="1:5">
      <c r="A55" s="88" t="s">
        <v>193</v>
      </c>
      <c r="B55" s="92">
        <v>28.58</v>
      </c>
      <c r="C55" s="92">
        <v>9.5300000000000003E-3</v>
      </c>
      <c r="D55" s="92">
        <v>0.28000000000000003</v>
      </c>
      <c r="E55" s="92">
        <v>0.28000000000000003</v>
      </c>
    </row>
    <row r="56" spans="1:5">
      <c r="A56" s="88" t="s">
        <v>194</v>
      </c>
      <c r="B56" s="92">
        <v>10271.23</v>
      </c>
      <c r="C56" s="92">
        <v>3.4256700000000002</v>
      </c>
      <c r="D56" s="92">
        <v>100.28</v>
      </c>
      <c r="E56" s="92">
        <v>99.64</v>
      </c>
    </row>
    <row r="57" spans="1:5">
      <c r="A57" s="201" t="s">
        <v>54</v>
      </c>
      <c r="B57" s="202"/>
      <c r="C57" s="202"/>
      <c r="D57" s="202"/>
      <c r="E57" s="202"/>
    </row>
    <row r="58" spans="1:5">
      <c r="A58" s="89" t="s">
        <v>195</v>
      </c>
      <c r="B58" s="91">
        <v>0</v>
      </c>
      <c r="C58" s="91">
        <v>0</v>
      </c>
      <c r="D58" s="91">
        <v>0</v>
      </c>
      <c r="E58" s="91">
        <v>0</v>
      </c>
    </row>
    <row r="59" spans="1:5">
      <c r="A59" s="89" t="s">
        <v>196</v>
      </c>
      <c r="B59" s="91">
        <v>36.25</v>
      </c>
      <c r="C59" s="91">
        <v>1.208E-2</v>
      </c>
      <c r="D59" s="91">
        <v>0.35</v>
      </c>
      <c r="E59" s="91">
        <v>0.35</v>
      </c>
    </row>
    <row r="60" spans="1:5">
      <c r="A60" s="88" t="s">
        <v>241</v>
      </c>
      <c r="B60" s="92">
        <v>36.25</v>
      </c>
      <c r="C60" s="92">
        <v>1.208E-2</v>
      </c>
      <c r="D60" s="92">
        <v>0.35</v>
      </c>
      <c r="E60" s="92">
        <v>0.35</v>
      </c>
    </row>
    <row r="61" spans="1:5">
      <c r="A61" s="88" t="s">
        <v>199</v>
      </c>
      <c r="B61" s="92">
        <v>10307.48</v>
      </c>
      <c r="C61" s="92">
        <v>3.4377499999999999</v>
      </c>
      <c r="D61" s="92">
        <v>100.63</v>
      </c>
      <c r="E61" s="92">
        <v>99.99</v>
      </c>
    </row>
    <row r="63" spans="1:5">
      <c r="A63" s="201" t="s">
        <v>59</v>
      </c>
      <c r="B63" s="202"/>
      <c r="C63" s="202"/>
      <c r="D63" s="202"/>
      <c r="E63" s="202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rintOptions gridLinesSet="0"/>
  <pageMargins left="0.78740157500000008" right="0.78740157500000008" top="0.98425196899999989" bottom="0.98425196899999989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16" customWidth="1"/>
    <col min="2" max="3" width="12" style="116" customWidth="1"/>
    <col min="4" max="5" width="16.375" style="116" customWidth="1"/>
    <col min="6" max="256" width="9" style="116"/>
    <col min="257" max="257" width="30.75" style="116" customWidth="1"/>
    <col min="258" max="259" width="12" style="116" customWidth="1"/>
    <col min="260" max="261" width="16.375" style="116" customWidth="1"/>
    <col min="262" max="512" width="9" style="116"/>
    <col min="513" max="513" width="30.75" style="116" customWidth="1"/>
    <col min="514" max="515" width="12" style="116" customWidth="1"/>
    <col min="516" max="517" width="16.375" style="116" customWidth="1"/>
    <col min="518" max="768" width="9" style="116"/>
    <col min="769" max="769" width="30.75" style="116" customWidth="1"/>
    <col min="770" max="771" width="12" style="116" customWidth="1"/>
    <col min="772" max="773" width="16.375" style="116" customWidth="1"/>
    <col min="774" max="1024" width="9" style="116"/>
    <col min="1025" max="1025" width="30.75" style="116" customWidth="1"/>
    <col min="1026" max="1027" width="12" style="116" customWidth="1"/>
    <col min="1028" max="1029" width="16.375" style="116" customWidth="1"/>
    <col min="1030" max="1280" width="9" style="116"/>
    <col min="1281" max="1281" width="30.75" style="116" customWidth="1"/>
    <col min="1282" max="1283" width="12" style="116" customWidth="1"/>
    <col min="1284" max="1285" width="16.375" style="116" customWidth="1"/>
    <col min="1286" max="1536" width="9" style="116"/>
    <col min="1537" max="1537" width="30.75" style="116" customWidth="1"/>
    <col min="1538" max="1539" width="12" style="116" customWidth="1"/>
    <col min="1540" max="1541" width="16.375" style="116" customWidth="1"/>
    <col min="1542" max="1792" width="9" style="116"/>
    <col min="1793" max="1793" width="30.75" style="116" customWidth="1"/>
    <col min="1794" max="1795" width="12" style="116" customWidth="1"/>
    <col min="1796" max="1797" width="16.375" style="116" customWidth="1"/>
    <col min="1798" max="2048" width="9" style="116"/>
    <col min="2049" max="2049" width="30.75" style="116" customWidth="1"/>
    <col min="2050" max="2051" width="12" style="116" customWidth="1"/>
    <col min="2052" max="2053" width="16.375" style="116" customWidth="1"/>
    <col min="2054" max="2304" width="9" style="116"/>
    <col min="2305" max="2305" width="30.75" style="116" customWidth="1"/>
    <col min="2306" max="2307" width="12" style="116" customWidth="1"/>
    <col min="2308" max="2309" width="16.375" style="116" customWidth="1"/>
    <col min="2310" max="2560" width="9" style="116"/>
    <col min="2561" max="2561" width="30.75" style="116" customWidth="1"/>
    <col min="2562" max="2563" width="12" style="116" customWidth="1"/>
    <col min="2564" max="2565" width="16.375" style="116" customWidth="1"/>
    <col min="2566" max="2816" width="9" style="116"/>
    <col min="2817" max="2817" width="30.75" style="116" customWidth="1"/>
    <col min="2818" max="2819" width="12" style="116" customWidth="1"/>
    <col min="2820" max="2821" width="16.375" style="116" customWidth="1"/>
    <col min="2822" max="3072" width="9" style="116"/>
    <col min="3073" max="3073" width="30.75" style="116" customWidth="1"/>
    <col min="3074" max="3075" width="12" style="116" customWidth="1"/>
    <col min="3076" max="3077" width="16.375" style="116" customWidth="1"/>
    <col min="3078" max="3328" width="9" style="116"/>
    <col min="3329" max="3329" width="30.75" style="116" customWidth="1"/>
    <col min="3330" max="3331" width="12" style="116" customWidth="1"/>
    <col min="3332" max="3333" width="16.375" style="116" customWidth="1"/>
    <col min="3334" max="3584" width="9" style="116"/>
    <col min="3585" max="3585" width="30.75" style="116" customWidth="1"/>
    <col min="3586" max="3587" width="12" style="116" customWidth="1"/>
    <col min="3588" max="3589" width="16.375" style="116" customWidth="1"/>
    <col min="3590" max="3840" width="9" style="116"/>
    <col min="3841" max="3841" width="30.75" style="116" customWidth="1"/>
    <col min="3842" max="3843" width="12" style="116" customWidth="1"/>
    <col min="3844" max="3845" width="16.375" style="116" customWidth="1"/>
    <col min="3846" max="4096" width="9" style="116"/>
    <col min="4097" max="4097" width="30.75" style="116" customWidth="1"/>
    <col min="4098" max="4099" width="12" style="116" customWidth="1"/>
    <col min="4100" max="4101" width="16.375" style="116" customWidth="1"/>
    <col min="4102" max="4352" width="9" style="116"/>
    <col min="4353" max="4353" width="30.75" style="116" customWidth="1"/>
    <col min="4354" max="4355" width="12" style="116" customWidth="1"/>
    <col min="4356" max="4357" width="16.375" style="116" customWidth="1"/>
    <col min="4358" max="4608" width="9" style="116"/>
    <col min="4609" max="4609" width="30.75" style="116" customWidth="1"/>
    <col min="4610" max="4611" width="12" style="116" customWidth="1"/>
    <col min="4612" max="4613" width="16.375" style="116" customWidth="1"/>
    <col min="4614" max="4864" width="9" style="116"/>
    <col min="4865" max="4865" width="30.75" style="116" customWidth="1"/>
    <col min="4866" max="4867" width="12" style="116" customWidth="1"/>
    <col min="4868" max="4869" width="16.375" style="116" customWidth="1"/>
    <col min="4870" max="5120" width="9" style="116"/>
    <col min="5121" max="5121" width="30.75" style="116" customWidth="1"/>
    <col min="5122" max="5123" width="12" style="116" customWidth="1"/>
    <col min="5124" max="5125" width="16.375" style="116" customWidth="1"/>
    <col min="5126" max="5376" width="9" style="116"/>
    <col min="5377" max="5377" width="30.75" style="116" customWidth="1"/>
    <col min="5378" max="5379" width="12" style="116" customWidth="1"/>
    <col min="5380" max="5381" width="16.375" style="116" customWidth="1"/>
    <col min="5382" max="5632" width="9" style="116"/>
    <col min="5633" max="5633" width="30.75" style="116" customWidth="1"/>
    <col min="5634" max="5635" width="12" style="116" customWidth="1"/>
    <col min="5636" max="5637" width="16.375" style="116" customWidth="1"/>
    <col min="5638" max="5888" width="9" style="116"/>
    <col min="5889" max="5889" width="30.75" style="116" customWidth="1"/>
    <col min="5890" max="5891" width="12" style="116" customWidth="1"/>
    <col min="5892" max="5893" width="16.375" style="116" customWidth="1"/>
    <col min="5894" max="6144" width="9" style="116"/>
    <col min="6145" max="6145" width="30.75" style="116" customWidth="1"/>
    <col min="6146" max="6147" width="12" style="116" customWidth="1"/>
    <col min="6148" max="6149" width="16.375" style="116" customWidth="1"/>
    <col min="6150" max="6400" width="9" style="116"/>
    <col min="6401" max="6401" width="30.75" style="116" customWidth="1"/>
    <col min="6402" max="6403" width="12" style="116" customWidth="1"/>
    <col min="6404" max="6405" width="16.375" style="116" customWidth="1"/>
    <col min="6406" max="6656" width="9" style="116"/>
    <col min="6657" max="6657" width="30.75" style="116" customWidth="1"/>
    <col min="6658" max="6659" width="12" style="116" customWidth="1"/>
    <col min="6660" max="6661" width="16.375" style="116" customWidth="1"/>
    <col min="6662" max="6912" width="9" style="116"/>
    <col min="6913" max="6913" width="30.75" style="116" customWidth="1"/>
    <col min="6914" max="6915" width="12" style="116" customWidth="1"/>
    <col min="6916" max="6917" width="16.375" style="116" customWidth="1"/>
    <col min="6918" max="7168" width="9" style="116"/>
    <col min="7169" max="7169" width="30.75" style="116" customWidth="1"/>
    <col min="7170" max="7171" width="12" style="116" customWidth="1"/>
    <col min="7172" max="7173" width="16.375" style="116" customWidth="1"/>
    <col min="7174" max="7424" width="9" style="116"/>
    <col min="7425" max="7425" width="30.75" style="116" customWidth="1"/>
    <col min="7426" max="7427" width="12" style="116" customWidth="1"/>
    <col min="7428" max="7429" width="16.375" style="116" customWidth="1"/>
    <col min="7430" max="7680" width="9" style="116"/>
    <col min="7681" max="7681" width="30.75" style="116" customWidth="1"/>
    <col min="7682" max="7683" width="12" style="116" customWidth="1"/>
    <col min="7684" max="7685" width="16.375" style="116" customWidth="1"/>
    <col min="7686" max="7936" width="9" style="116"/>
    <col min="7937" max="7937" width="30.75" style="116" customWidth="1"/>
    <col min="7938" max="7939" width="12" style="116" customWidth="1"/>
    <col min="7940" max="7941" width="16.375" style="116" customWidth="1"/>
    <col min="7942" max="8192" width="9" style="116"/>
    <col min="8193" max="8193" width="30.75" style="116" customWidth="1"/>
    <col min="8194" max="8195" width="12" style="116" customWidth="1"/>
    <col min="8196" max="8197" width="16.375" style="116" customWidth="1"/>
    <col min="8198" max="8448" width="9" style="116"/>
    <col min="8449" max="8449" width="30.75" style="116" customWidth="1"/>
    <col min="8450" max="8451" width="12" style="116" customWidth="1"/>
    <col min="8452" max="8453" width="16.375" style="116" customWidth="1"/>
    <col min="8454" max="8704" width="9" style="116"/>
    <col min="8705" max="8705" width="30.75" style="116" customWidth="1"/>
    <col min="8706" max="8707" width="12" style="116" customWidth="1"/>
    <col min="8708" max="8709" width="16.375" style="116" customWidth="1"/>
    <col min="8710" max="8960" width="9" style="116"/>
    <col min="8961" max="8961" width="30.75" style="116" customWidth="1"/>
    <col min="8962" max="8963" width="12" style="116" customWidth="1"/>
    <col min="8964" max="8965" width="16.375" style="116" customWidth="1"/>
    <col min="8966" max="9216" width="9" style="116"/>
    <col min="9217" max="9217" width="30.75" style="116" customWidth="1"/>
    <col min="9218" max="9219" width="12" style="116" customWidth="1"/>
    <col min="9220" max="9221" width="16.375" style="116" customWidth="1"/>
    <col min="9222" max="9472" width="9" style="116"/>
    <col min="9473" max="9473" width="30.75" style="116" customWidth="1"/>
    <col min="9474" max="9475" width="12" style="116" customWidth="1"/>
    <col min="9476" max="9477" width="16.375" style="116" customWidth="1"/>
    <col min="9478" max="9728" width="9" style="116"/>
    <col min="9729" max="9729" width="30.75" style="116" customWidth="1"/>
    <col min="9730" max="9731" width="12" style="116" customWidth="1"/>
    <col min="9732" max="9733" width="16.375" style="116" customWidth="1"/>
    <col min="9734" max="9984" width="9" style="116"/>
    <col min="9985" max="9985" width="30.75" style="116" customWidth="1"/>
    <col min="9986" max="9987" width="12" style="116" customWidth="1"/>
    <col min="9988" max="9989" width="16.375" style="116" customWidth="1"/>
    <col min="9990" max="10240" width="9" style="116"/>
    <col min="10241" max="10241" width="30.75" style="116" customWidth="1"/>
    <col min="10242" max="10243" width="12" style="116" customWidth="1"/>
    <col min="10244" max="10245" width="16.375" style="116" customWidth="1"/>
    <col min="10246" max="10496" width="9" style="116"/>
    <col min="10497" max="10497" width="30.75" style="116" customWidth="1"/>
    <col min="10498" max="10499" width="12" style="116" customWidth="1"/>
    <col min="10500" max="10501" width="16.375" style="116" customWidth="1"/>
    <col min="10502" max="10752" width="9" style="116"/>
    <col min="10753" max="10753" width="30.75" style="116" customWidth="1"/>
    <col min="10754" max="10755" width="12" style="116" customWidth="1"/>
    <col min="10756" max="10757" width="16.375" style="116" customWidth="1"/>
    <col min="10758" max="11008" width="9" style="116"/>
    <col min="11009" max="11009" width="30.75" style="116" customWidth="1"/>
    <col min="11010" max="11011" width="12" style="116" customWidth="1"/>
    <col min="11012" max="11013" width="16.375" style="116" customWidth="1"/>
    <col min="11014" max="11264" width="9" style="116"/>
    <col min="11265" max="11265" width="30.75" style="116" customWidth="1"/>
    <col min="11266" max="11267" width="12" style="116" customWidth="1"/>
    <col min="11268" max="11269" width="16.375" style="116" customWidth="1"/>
    <col min="11270" max="11520" width="9" style="116"/>
    <col min="11521" max="11521" width="30.75" style="116" customWidth="1"/>
    <col min="11522" max="11523" width="12" style="116" customWidth="1"/>
    <col min="11524" max="11525" width="16.375" style="116" customWidth="1"/>
    <col min="11526" max="11776" width="9" style="116"/>
    <col min="11777" max="11777" width="30.75" style="116" customWidth="1"/>
    <col min="11778" max="11779" width="12" style="116" customWidth="1"/>
    <col min="11780" max="11781" width="16.375" style="116" customWidth="1"/>
    <col min="11782" max="12032" width="9" style="116"/>
    <col min="12033" max="12033" width="30.75" style="116" customWidth="1"/>
    <col min="12034" max="12035" width="12" style="116" customWidth="1"/>
    <col min="12036" max="12037" width="16.375" style="116" customWidth="1"/>
    <col min="12038" max="12288" width="9" style="116"/>
    <col min="12289" max="12289" width="30.75" style="116" customWidth="1"/>
    <col min="12290" max="12291" width="12" style="116" customWidth="1"/>
    <col min="12292" max="12293" width="16.375" style="116" customWidth="1"/>
    <col min="12294" max="12544" width="9" style="116"/>
    <col min="12545" max="12545" width="30.75" style="116" customWidth="1"/>
    <col min="12546" max="12547" width="12" style="116" customWidth="1"/>
    <col min="12548" max="12549" width="16.375" style="116" customWidth="1"/>
    <col min="12550" max="12800" width="9" style="116"/>
    <col min="12801" max="12801" width="30.75" style="116" customWidth="1"/>
    <col min="12802" max="12803" width="12" style="116" customWidth="1"/>
    <col min="12804" max="12805" width="16.375" style="116" customWidth="1"/>
    <col min="12806" max="13056" width="9" style="116"/>
    <col min="13057" max="13057" width="30.75" style="116" customWidth="1"/>
    <col min="13058" max="13059" width="12" style="116" customWidth="1"/>
    <col min="13060" max="13061" width="16.375" style="116" customWidth="1"/>
    <col min="13062" max="13312" width="9" style="116"/>
    <col min="13313" max="13313" width="30.75" style="116" customWidth="1"/>
    <col min="13314" max="13315" width="12" style="116" customWidth="1"/>
    <col min="13316" max="13317" width="16.375" style="116" customWidth="1"/>
    <col min="13318" max="13568" width="9" style="116"/>
    <col min="13569" max="13569" width="30.75" style="116" customWidth="1"/>
    <col min="13570" max="13571" width="12" style="116" customWidth="1"/>
    <col min="13572" max="13573" width="16.375" style="116" customWidth="1"/>
    <col min="13574" max="13824" width="9" style="116"/>
    <col min="13825" max="13825" width="30.75" style="116" customWidth="1"/>
    <col min="13826" max="13827" width="12" style="116" customWidth="1"/>
    <col min="13828" max="13829" width="16.375" style="116" customWidth="1"/>
    <col min="13830" max="14080" width="9" style="116"/>
    <col min="14081" max="14081" width="30.75" style="116" customWidth="1"/>
    <col min="14082" max="14083" width="12" style="116" customWidth="1"/>
    <col min="14084" max="14085" width="16.375" style="116" customWidth="1"/>
    <col min="14086" max="14336" width="9" style="116"/>
    <col min="14337" max="14337" width="30.75" style="116" customWidth="1"/>
    <col min="14338" max="14339" width="12" style="116" customWidth="1"/>
    <col min="14340" max="14341" width="16.375" style="116" customWidth="1"/>
    <col min="14342" max="14592" width="9" style="116"/>
    <col min="14593" max="14593" width="30.75" style="116" customWidth="1"/>
    <col min="14594" max="14595" width="12" style="116" customWidth="1"/>
    <col min="14596" max="14597" width="16.375" style="116" customWidth="1"/>
    <col min="14598" max="14848" width="9" style="116"/>
    <col min="14849" max="14849" width="30.75" style="116" customWidth="1"/>
    <col min="14850" max="14851" width="12" style="116" customWidth="1"/>
    <col min="14852" max="14853" width="16.375" style="116" customWidth="1"/>
    <col min="14854" max="15104" width="9" style="116"/>
    <col min="15105" max="15105" width="30.75" style="116" customWidth="1"/>
    <col min="15106" max="15107" width="12" style="116" customWidth="1"/>
    <col min="15108" max="15109" width="16.375" style="116" customWidth="1"/>
    <col min="15110" max="15360" width="9" style="116"/>
    <col min="15361" max="15361" width="30.75" style="116" customWidth="1"/>
    <col min="15362" max="15363" width="12" style="116" customWidth="1"/>
    <col min="15364" max="15365" width="16.375" style="116" customWidth="1"/>
    <col min="15366" max="15616" width="9" style="116"/>
    <col min="15617" max="15617" width="30.75" style="116" customWidth="1"/>
    <col min="15618" max="15619" width="12" style="116" customWidth="1"/>
    <col min="15620" max="15621" width="16.375" style="116" customWidth="1"/>
    <col min="15622" max="15872" width="9" style="116"/>
    <col min="15873" max="15873" width="30.75" style="116" customWidth="1"/>
    <col min="15874" max="15875" width="12" style="116" customWidth="1"/>
    <col min="15876" max="15877" width="16.375" style="116" customWidth="1"/>
    <col min="15878" max="16128" width="9" style="116"/>
    <col min="16129" max="16129" width="30.75" style="116" customWidth="1"/>
    <col min="16130" max="16131" width="12" style="116" customWidth="1"/>
    <col min="16132" max="16133" width="16.375" style="116" customWidth="1"/>
    <col min="16134" max="16384" width="9" style="116"/>
  </cols>
  <sheetData>
    <row r="1" spans="1:6">
      <c r="A1" s="194" t="s">
        <v>231</v>
      </c>
      <c r="B1" s="195"/>
      <c r="C1" s="195"/>
      <c r="D1" s="195"/>
      <c r="E1" s="195"/>
      <c r="F1" s="195"/>
    </row>
    <row r="2" spans="1:6">
      <c r="A2" s="194" t="s">
        <v>232</v>
      </c>
      <c r="B2" s="195"/>
      <c r="C2" s="195"/>
      <c r="D2" s="195"/>
      <c r="E2" s="195"/>
      <c r="F2" s="195"/>
    </row>
    <row r="3" spans="1:6">
      <c r="A3" s="194" t="s">
        <v>292</v>
      </c>
      <c r="B3" s="195"/>
      <c r="C3" s="195"/>
      <c r="D3" s="195"/>
      <c r="E3" s="195"/>
      <c r="F3" s="195"/>
    </row>
    <row r="4" spans="1:6">
      <c r="A4" s="117" t="s">
        <v>135</v>
      </c>
      <c r="B4" s="194" t="s">
        <v>136</v>
      </c>
      <c r="C4" s="195"/>
      <c r="D4" s="195"/>
      <c r="E4" s="195"/>
      <c r="F4" s="195"/>
    </row>
    <row r="5" spans="1:6">
      <c r="A5" s="117" t="s">
        <v>285</v>
      </c>
      <c r="B5" s="194" t="s">
        <v>235</v>
      </c>
      <c r="C5" s="195"/>
      <c r="D5" s="195"/>
      <c r="E5" s="195"/>
      <c r="F5" s="195"/>
    </row>
    <row r="6" spans="1:6">
      <c r="A6" s="117" t="s">
        <v>236</v>
      </c>
      <c r="B6" s="118" t="s">
        <v>205</v>
      </c>
    </row>
    <row r="7" spans="1:6">
      <c r="A7" s="119" t="s">
        <v>9</v>
      </c>
      <c r="B7" s="119" t="s">
        <v>141</v>
      </c>
      <c r="C7" s="119" t="s">
        <v>142</v>
      </c>
      <c r="D7" s="119" t="s">
        <v>237</v>
      </c>
      <c r="E7" s="119" t="s">
        <v>238</v>
      </c>
    </row>
    <row r="8" spans="1:6">
      <c r="A8" s="194" t="s">
        <v>239</v>
      </c>
      <c r="B8" s="195"/>
      <c r="C8" s="195"/>
      <c r="D8" s="195"/>
      <c r="E8" s="195"/>
    </row>
    <row r="9" spans="1:6">
      <c r="A9" s="118" t="s">
        <v>145</v>
      </c>
      <c r="B9" s="120">
        <v>0</v>
      </c>
      <c r="C9" s="120">
        <v>0</v>
      </c>
      <c r="D9" s="120">
        <v>0</v>
      </c>
      <c r="E9" s="120">
        <v>0</v>
      </c>
    </row>
    <row r="10" spans="1:6">
      <c r="A10" s="118" t="s">
        <v>146</v>
      </c>
      <c r="B10" s="120">
        <v>0</v>
      </c>
      <c r="C10" s="120">
        <v>0</v>
      </c>
      <c r="D10" s="120">
        <v>0</v>
      </c>
      <c r="E10" s="120">
        <v>0</v>
      </c>
    </row>
    <row r="11" spans="1:6">
      <c r="A11" s="118" t="s">
        <v>147</v>
      </c>
    </row>
    <row r="12" spans="1:6">
      <c r="A12" s="118" t="s">
        <v>286</v>
      </c>
      <c r="B12" s="120">
        <v>0</v>
      </c>
      <c r="C12" s="120">
        <v>0</v>
      </c>
      <c r="D12" s="120">
        <v>0</v>
      </c>
      <c r="E12" s="120">
        <v>0</v>
      </c>
    </row>
    <row r="13" spans="1:6">
      <c r="A13" s="118" t="s">
        <v>287</v>
      </c>
      <c r="B13" s="120">
        <v>0</v>
      </c>
      <c r="C13" s="120">
        <v>0</v>
      </c>
      <c r="D13" s="120">
        <v>0</v>
      </c>
      <c r="E13" s="120">
        <v>0</v>
      </c>
    </row>
    <row r="14" spans="1:6">
      <c r="A14" s="118" t="s">
        <v>150</v>
      </c>
      <c r="B14" s="120">
        <v>0</v>
      </c>
      <c r="C14" s="120">
        <v>0</v>
      </c>
      <c r="D14" s="120">
        <v>0</v>
      </c>
      <c r="E14" s="120">
        <v>0</v>
      </c>
    </row>
    <row r="15" spans="1:6">
      <c r="A15" s="118" t="s">
        <v>151</v>
      </c>
      <c r="B15" s="120">
        <v>0</v>
      </c>
      <c r="C15" s="120">
        <v>0</v>
      </c>
      <c r="D15" s="120">
        <v>0</v>
      </c>
      <c r="E15" s="120">
        <v>0</v>
      </c>
    </row>
    <row r="16" spans="1:6">
      <c r="A16" s="118" t="s">
        <v>206</v>
      </c>
      <c r="B16" s="120">
        <v>7656.25</v>
      </c>
      <c r="C16" s="120">
        <v>2.5520800000000001</v>
      </c>
      <c r="D16" s="120">
        <v>70.16</v>
      </c>
      <c r="E16" s="120">
        <v>69.83</v>
      </c>
    </row>
    <row r="17" spans="1:5">
      <c r="A17" s="118" t="s">
        <v>153</v>
      </c>
      <c r="B17" s="120">
        <v>66</v>
      </c>
      <c r="C17" s="120">
        <v>2.1999999999999999E-2</v>
      </c>
      <c r="D17" s="120">
        <v>0.6</v>
      </c>
      <c r="E17" s="120">
        <v>0.6</v>
      </c>
    </row>
    <row r="18" spans="1:5">
      <c r="A18" s="118" t="s">
        <v>207</v>
      </c>
      <c r="B18" s="120">
        <v>0</v>
      </c>
      <c r="C18" s="120">
        <v>0</v>
      </c>
      <c r="D18" s="120">
        <v>0</v>
      </c>
      <c r="E18" s="120">
        <v>0</v>
      </c>
    </row>
    <row r="19" spans="1:5">
      <c r="A19" s="118" t="s">
        <v>155</v>
      </c>
      <c r="B19" s="120">
        <v>0</v>
      </c>
      <c r="C19" s="120">
        <v>0</v>
      </c>
      <c r="D19" s="120">
        <v>0</v>
      </c>
      <c r="E19" s="120">
        <v>0</v>
      </c>
    </row>
    <row r="20" spans="1:5">
      <c r="A20" s="118" t="s">
        <v>156</v>
      </c>
      <c r="B20" s="120">
        <v>0</v>
      </c>
      <c r="C20" s="120">
        <v>0</v>
      </c>
      <c r="D20" s="120">
        <v>0</v>
      </c>
      <c r="E20" s="120">
        <v>0</v>
      </c>
    </row>
    <row r="21" spans="1:5">
      <c r="A21" s="118" t="s">
        <v>208</v>
      </c>
      <c r="B21" s="120">
        <v>0</v>
      </c>
      <c r="C21" s="120">
        <v>0</v>
      </c>
      <c r="D21" s="120">
        <v>0</v>
      </c>
      <c r="E21" s="120">
        <v>0</v>
      </c>
    </row>
    <row r="22" spans="1:5">
      <c r="A22" s="118" t="s">
        <v>209</v>
      </c>
    </row>
    <row r="23" spans="1:5">
      <c r="A23" s="118" t="s">
        <v>288</v>
      </c>
      <c r="B23" s="120">
        <v>1711.25</v>
      </c>
      <c r="C23" s="120">
        <v>0.57042000000000004</v>
      </c>
      <c r="D23" s="120">
        <v>15.68</v>
      </c>
      <c r="E23" s="120">
        <v>15.61</v>
      </c>
    </row>
    <row r="24" spans="1:5">
      <c r="A24" s="118" t="s">
        <v>289</v>
      </c>
      <c r="B24" s="120">
        <v>0</v>
      </c>
      <c r="C24" s="120">
        <v>0</v>
      </c>
      <c r="D24" s="120">
        <v>0</v>
      </c>
      <c r="E24" s="120">
        <v>0</v>
      </c>
    </row>
    <row r="25" spans="1:5">
      <c r="A25" s="118" t="s">
        <v>290</v>
      </c>
      <c r="B25" s="120">
        <v>0</v>
      </c>
      <c r="C25" s="120">
        <v>0</v>
      </c>
      <c r="D25" s="120">
        <v>0</v>
      </c>
      <c r="E25" s="120">
        <v>0</v>
      </c>
    </row>
    <row r="26" spans="1:5">
      <c r="A26" s="118" t="s">
        <v>213</v>
      </c>
      <c r="B26" s="120">
        <v>0</v>
      </c>
      <c r="C26" s="120">
        <v>0</v>
      </c>
      <c r="D26" s="120">
        <v>0</v>
      </c>
      <c r="E26" s="120">
        <v>0</v>
      </c>
    </row>
    <row r="27" spans="1:5">
      <c r="A27" s="117" t="s">
        <v>240</v>
      </c>
      <c r="B27" s="121">
        <v>9433.5</v>
      </c>
      <c r="C27" s="121">
        <v>3.1444999999999999</v>
      </c>
      <c r="D27" s="121">
        <v>86.44</v>
      </c>
      <c r="E27" s="121">
        <v>86.04</v>
      </c>
    </row>
    <row r="28" spans="1:5">
      <c r="A28" s="194" t="s">
        <v>102</v>
      </c>
      <c r="B28" s="195"/>
      <c r="C28" s="195"/>
      <c r="D28" s="195"/>
      <c r="E28" s="195"/>
    </row>
    <row r="29" spans="1:5">
      <c r="A29" s="118" t="s">
        <v>214</v>
      </c>
      <c r="B29" s="120">
        <v>913.77</v>
      </c>
      <c r="C29" s="120">
        <v>0.30459000000000003</v>
      </c>
      <c r="D29" s="120">
        <v>8.3699999999999992</v>
      </c>
      <c r="E29" s="120">
        <v>8.33</v>
      </c>
    </row>
    <row r="30" spans="1:5">
      <c r="A30" s="118" t="s">
        <v>215</v>
      </c>
      <c r="B30" s="120">
        <v>309.18</v>
      </c>
      <c r="C30" s="120">
        <v>0.10306</v>
      </c>
      <c r="D30" s="120">
        <v>2.83</v>
      </c>
      <c r="E30" s="120">
        <v>2.82</v>
      </c>
    </row>
    <row r="31" spans="1:5">
      <c r="A31" s="118" t="s">
        <v>216</v>
      </c>
      <c r="B31" s="120">
        <v>0</v>
      </c>
      <c r="C31" s="120">
        <v>0</v>
      </c>
      <c r="D31" s="120">
        <v>0</v>
      </c>
      <c r="E31" s="120">
        <v>0</v>
      </c>
    </row>
    <row r="32" spans="1:5">
      <c r="A32" s="118" t="s">
        <v>217</v>
      </c>
      <c r="B32" s="120">
        <v>0</v>
      </c>
      <c r="C32" s="120">
        <v>0</v>
      </c>
      <c r="D32" s="120">
        <v>0</v>
      </c>
      <c r="E32" s="120">
        <v>0</v>
      </c>
    </row>
    <row r="33" spans="1:5">
      <c r="A33" s="118" t="s">
        <v>218</v>
      </c>
      <c r="B33" s="120">
        <v>0</v>
      </c>
      <c r="C33" s="120">
        <v>0</v>
      </c>
      <c r="D33" s="120">
        <v>0</v>
      </c>
      <c r="E33" s="120">
        <v>0</v>
      </c>
    </row>
    <row r="34" spans="1:5">
      <c r="A34" s="118" t="s">
        <v>219</v>
      </c>
      <c r="B34" s="120">
        <v>0</v>
      </c>
      <c r="C34" s="120">
        <v>0</v>
      </c>
      <c r="D34" s="120">
        <v>0</v>
      </c>
      <c r="E34" s="120">
        <v>0</v>
      </c>
    </row>
    <row r="35" spans="1:5">
      <c r="A35" s="118" t="s">
        <v>220</v>
      </c>
      <c r="B35" s="120">
        <v>0</v>
      </c>
      <c r="C35" s="120">
        <v>0</v>
      </c>
      <c r="D35" s="120">
        <v>0</v>
      </c>
      <c r="E35" s="120">
        <v>0</v>
      </c>
    </row>
    <row r="36" spans="1:5">
      <c r="A36" s="118" t="s">
        <v>221</v>
      </c>
      <c r="B36" s="120">
        <v>0</v>
      </c>
      <c r="C36" s="120">
        <v>0</v>
      </c>
      <c r="D36" s="120">
        <v>0</v>
      </c>
      <c r="E36" s="120">
        <v>0</v>
      </c>
    </row>
    <row r="37" spans="1:5">
      <c r="A37" s="118" t="s">
        <v>291</v>
      </c>
      <c r="B37" s="120">
        <v>0</v>
      </c>
      <c r="C37" s="120">
        <v>0</v>
      </c>
      <c r="D37" s="120">
        <v>0</v>
      </c>
      <c r="E37" s="120">
        <v>0</v>
      </c>
    </row>
    <row r="38" spans="1:5">
      <c r="A38" s="118" t="s">
        <v>180</v>
      </c>
      <c r="B38" s="120">
        <v>225</v>
      </c>
      <c r="C38" s="120">
        <v>7.4999999999999997E-2</v>
      </c>
      <c r="D38" s="120">
        <v>2.06</v>
      </c>
      <c r="E38" s="120">
        <v>2.0499999999999998</v>
      </c>
    </row>
    <row r="39" spans="1:5">
      <c r="A39" s="117" t="s">
        <v>116</v>
      </c>
      <c r="B39" s="121">
        <v>1447.95</v>
      </c>
      <c r="C39" s="121">
        <v>0.48265000000000002</v>
      </c>
      <c r="D39" s="121">
        <v>13.26</v>
      </c>
      <c r="E39" s="121">
        <v>13.2</v>
      </c>
    </row>
    <row r="40" spans="1:5">
      <c r="A40" s="194" t="s">
        <v>37</v>
      </c>
      <c r="B40" s="195"/>
      <c r="C40" s="195"/>
      <c r="D40" s="195"/>
      <c r="E40" s="195"/>
    </row>
    <row r="41" spans="1:5">
      <c r="A41" s="118" t="s">
        <v>223</v>
      </c>
      <c r="B41" s="120">
        <v>30.33</v>
      </c>
      <c r="C41" s="120">
        <v>0.01</v>
      </c>
      <c r="D41" s="120">
        <v>0.28000000000000003</v>
      </c>
      <c r="E41" s="120">
        <v>0.28000000000000003</v>
      </c>
    </row>
    <row r="42" spans="1:5">
      <c r="A42" s="117" t="s">
        <v>183</v>
      </c>
      <c r="B42" s="121">
        <v>30.33</v>
      </c>
      <c r="C42" s="121">
        <v>0.01</v>
      </c>
      <c r="D42" s="121">
        <v>0.28000000000000003</v>
      </c>
      <c r="E42" s="121">
        <v>0.28000000000000003</v>
      </c>
    </row>
    <row r="43" spans="1:5">
      <c r="A43" s="117" t="s">
        <v>184</v>
      </c>
      <c r="B43" s="121">
        <v>10911.78</v>
      </c>
      <c r="C43" s="121">
        <v>3.6371500000000001</v>
      </c>
      <c r="D43" s="121">
        <v>99.98</v>
      </c>
      <c r="E43" s="121">
        <v>99.52</v>
      </c>
    </row>
    <row r="44" spans="1:5">
      <c r="A44" s="194" t="s">
        <v>185</v>
      </c>
      <c r="B44" s="195"/>
      <c r="C44" s="195"/>
      <c r="D44" s="195"/>
      <c r="E44" s="195"/>
    </row>
    <row r="45" spans="1:5">
      <c r="A45" s="118" t="s">
        <v>224</v>
      </c>
      <c r="B45" s="120">
        <v>0</v>
      </c>
      <c r="C45" s="120">
        <v>0</v>
      </c>
      <c r="D45" s="120">
        <v>0</v>
      </c>
      <c r="E45" s="120">
        <v>0</v>
      </c>
    </row>
    <row r="46" spans="1:5">
      <c r="A46" s="118" t="s">
        <v>225</v>
      </c>
      <c r="B46" s="120">
        <v>0</v>
      </c>
      <c r="C46" s="120">
        <v>0</v>
      </c>
      <c r="D46" s="120">
        <v>0</v>
      </c>
      <c r="E46" s="120">
        <v>0</v>
      </c>
    </row>
    <row r="47" spans="1:5">
      <c r="A47" s="118" t="s">
        <v>226</v>
      </c>
      <c r="B47" s="120">
        <v>0</v>
      </c>
      <c r="C47" s="120">
        <v>0</v>
      </c>
      <c r="D47" s="120">
        <v>0</v>
      </c>
      <c r="E47" s="120">
        <v>0</v>
      </c>
    </row>
    <row r="48" spans="1:5">
      <c r="A48" s="117" t="s">
        <v>122</v>
      </c>
      <c r="B48" s="121">
        <v>0</v>
      </c>
      <c r="C48" s="121">
        <v>0</v>
      </c>
      <c r="D48" s="121">
        <v>0</v>
      </c>
      <c r="E48" s="121">
        <v>0</v>
      </c>
    </row>
    <row r="49" spans="1:5">
      <c r="A49" s="194" t="s">
        <v>189</v>
      </c>
      <c r="B49" s="195"/>
      <c r="C49" s="195"/>
      <c r="D49" s="195"/>
      <c r="E49" s="195"/>
    </row>
    <row r="50" spans="1:5" ht="22.5">
      <c r="A50" s="118" t="s">
        <v>227</v>
      </c>
      <c r="B50" s="120">
        <v>0</v>
      </c>
      <c r="C50" s="120">
        <v>0</v>
      </c>
      <c r="D50" s="120">
        <v>0</v>
      </c>
      <c r="E50" s="120">
        <v>0</v>
      </c>
    </row>
    <row r="51" spans="1:5">
      <c r="A51" s="118" t="s">
        <v>228</v>
      </c>
      <c r="B51" s="120">
        <v>30.09</v>
      </c>
      <c r="C51" s="120">
        <v>1.0030000000000001E-2</v>
      </c>
      <c r="D51" s="120">
        <v>0.28000000000000003</v>
      </c>
      <c r="E51" s="120">
        <v>0.27</v>
      </c>
    </row>
    <row r="52" spans="1:5">
      <c r="A52" s="118" t="s">
        <v>229</v>
      </c>
      <c r="B52" s="120">
        <v>0</v>
      </c>
      <c r="C52" s="120">
        <v>0</v>
      </c>
      <c r="D52" s="120">
        <v>0</v>
      </c>
      <c r="E52" s="120">
        <v>0</v>
      </c>
    </row>
    <row r="53" spans="1:5">
      <c r="A53" s="118" t="s">
        <v>230</v>
      </c>
      <c r="B53" s="120">
        <v>0</v>
      </c>
      <c r="C53" s="120">
        <v>0</v>
      </c>
      <c r="D53" s="120">
        <v>0</v>
      </c>
      <c r="E53" s="120">
        <v>0</v>
      </c>
    </row>
    <row r="54" spans="1:5">
      <c r="A54" s="117" t="s">
        <v>126</v>
      </c>
      <c r="B54" s="121">
        <v>30.09</v>
      </c>
      <c r="C54" s="121">
        <v>1.0030000000000001E-2</v>
      </c>
      <c r="D54" s="121">
        <v>0.28000000000000003</v>
      </c>
      <c r="E54" s="121">
        <v>0.27</v>
      </c>
    </row>
    <row r="55" spans="1:5">
      <c r="A55" s="117" t="s">
        <v>193</v>
      </c>
      <c r="B55" s="121">
        <v>30.09</v>
      </c>
      <c r="C55" s="121">
        <v>1.0030000000000001E-2</v>
      </c>
      <c r="D55" s="121">
        <v>0.28000000000000003</v>
      </c>
      <c r="E55" s="121">
        <v>0.27</v>
      </c>
    </row>
    <row r="56" spans="1:5">
      <c r="A56" s="117" t="s">
        <v>194</v>
      </c>
      <c r="B56" s="121">
        <v>10941.87</v>
      </c>
      <c r="C56" s="121">
        <v>3.6471800000000001</v>
      </c>
      <c r="D56" s="121">
        <v>100.26</v>
      </c>
      <c r="E56" s="121">
        <v>99.79</v>
      </c>
    </row>
    <row r="57" spans="1:5">
      <c r="A57" s="194" t="s">
        <v>54</v>
      </c>
      <c r="B57" s="195"/>
      <c r="C57" s="195"/>
      <c r="D57" s="195"/>
      <c r="E57" s="195"/>
    </row>
    <row r="58" spans="1:5">
      <c r="A58" s="118" t="s">
        <v>195</v>
      </c>
      <c r="B58" s="120">
        <v>0</v>
      </c>
      <c r="C58" s="120">
        <v>0</v>
      </c>
      <c r="D58" s="120">
        <v>0</v>
      </c>
      <c r="E58" s="120">
        <v>0</v>
      </c>
    </row>
    <row r="59" spans="1:5">
      <c r="A59" s="118" t="s">
        <v>196</v>
      </c>
      <c r="B59" s="120">
        <v>23</v>
      </c>
      <c r="C59" s="120">
        <v>7.6699999999999997E-3</v>
      </c>
      <c r="D59" s="120">
        <v>0.21</v>
      </c>
      <c r="E59" s="120">
        <v>0.21</v>
      </c>
    </row>
    <row r="60" spans="1:5">
      <c r="A60" s="117" t="s">
        <v>241</v>
      </c>
      <c r="B60" s="121">
        <v>23</v>
      </c>
      <c r="C60" s="121">
        <v>7.6699999999999997E-3</v>
      </c>
      <c r="D60" s="121">
        <v>0.21</v>
      </c>
      <c r="E60" s="121">
        <v>0.21</v>
      </c>
    </row>
    <row r="61" spans="1:5">
      <c r="A61" s="117" t="s">
        <v>199</v>
      </c>
      <c r="B61" s="121">
        <v>10964.87</v>
      </c>
      <c r="C61" s="121">
        <v>3.6548500000000002</v>
      </c>
      <c r="D61" s="121">
        <v>100.47</v>
      </c>
      <c r="E61" s="121">
        <v>100</v>
      </c>
    </row>
    <row r="63" spans="1:5">
      <c r="A63" s="194" t="s">
        <v>59</v>
      </c>
      <c r="B63" s="195"/>
      <c r="C63" s="195"/>
      <c r="D63" s="195"/>
      <c r="E63" s="195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workbookViewId="0"/>
  </sheetViews>
  <sheetFormatPr defaultRowHeight="12.75"/>
  <cols>
    <col min="1" max="1" width="4.375" style="72" customWidth="1"/>
    <col min="2" max="2" width="15.375" style="72" customWidth="1"/>
    <col min="3" max="3" width="0.5" style="72" customWidth="1"/>
    <col min="4" max="4" width="3.25" style="72" customWidth="1"/>
    <col min="5" max="5" width="15.25" style="72" customWidth="1"/>
    <col min="6" max="7" width="0.875" style="72" customWidth="1"/>
    <col min="8" max="8" width="7.375" style="72" customWidth="1"/>
    <col min="9" max="9" width="8.875" style="72" customWidth="1"/>
    <col min="10" max="10" width="8.125" style="72" customWidth="1"/>
    <col min="11" max="11" width="1.5" style="72" customWidth="1"/>
    <col min="12" max="12" width="3.375" style="72" customWidth="1"/>
    <col min="13" max="13" width="13.375" style="72" customWidth="1"/>
    <col min="14" max="14" width="4.375" style="72" customWidth="1"/>
    <col min="15" max="15" width="4.25" style="72" customWidth="1"/>
    <col min="16" max="16" width="28.125" style="72" customWidth="1"/>
    <col min="17" max="256" width="9" style="72"/>
    <col min="257" max="257" width="4.375" style="72" customWidth="1"/>
    <col min="258" max="258" width="15.375" style="72" customWidth="1"/>
    <col min="259" max="259" width="0.5" style="72" customWidth="1"/>
    <col min="260" max="260" width="3.25" style="72" customWidth="1"/>
    <col min="261" max="261" width="15.25" style="72" customWidth="1"/>
    <col min="262" max="263" width="0.875" style="72" customWidth="1"/>
    <col min="264" max="264" width="7.375" style="72" customWidth="1"/>
    <col min="265" max="265" width="8.875" style="72" customWidth="1"/>
    <col min="266" max="266" width="8.125" style="72" customWidth="1"/>
    <col min="267" max="267" width="1.5" style="72" customWidth="1"/>
    <col min="268" max="268" width="3.375" style="72" customWidth="1"/>
    <col min="269" max="269" width="13.375" style="72" customWidth="1"/>
    <col min="270" max="270" width="4.375" style="72" customWidth="1"/>
    <col min="271" max="271" width="4.25" style="72" customWidth="1"/>
    <col min="272" max="272" width="28.125" style="72" customWidth="1"/>
    <col min="273" max="512" width="9" style="72"/>
    <col min="513" max="513" width="4.375" style="72" customWidth="1"/>
    <col min="514" max="514" width="15.375" style="72" customWidth="1"/>
    <col min="515" max="515" width="0.5" style="72" customWidth="1"/>
    <col min="516" max="516" width="3.25" style="72" customWidth="1"/>
    <col min="517" max="517" width="15.25" style="72" customWidth="1"/>
    <col min="518" max="519" width="0.875" style="72" customWidth="1"/>
    <col min="520" max="520" width="7.375" style="72" customWidth="1"/>
    <col min="521" max="521" width="8.875" style="72" customWidth="1"/>
    <col min="522" max="522" width="8.125" style="72" customWidth="1"/>
    <col min="523" max="523" width="1.5" style="72" customWidth="1"/>
    <col min="524" max="524" width="3.375" style="72" customWidth="1"/>
    <col min="525" max="525" width="13.375" style="72" customWidth="1"/>
    <col min="526" max="526" width="4.375" style="72" customWidth="1"/>
    <col min="527" max="527" width="4.25" style="72" customWidth="1"/>
    <col min="528" max="528" width="28.125" style="72" customWidth="1"/>
    <col min="529" max="768" width="9" style="72"/>
    <col min="769" max="769" width="4.375" style="72" customWidth="1"/>
    <col min="770" max="770" width="15.375" style="72" customWidth="1"/>
    <col min="771" max="771" width="0.5" style="72" customWidth="1"/>
    <col min="772" max="772" width="3.25" style="72" customWidth="1"/>
    <col min="773" max="773" width="15.25" style="72" customWidth="1"/>
    <col min="774" max="775" width="0.875" style="72" customWidth="1"/>
    <col min="776" max="776" width="7.375" style="72" customWidth="1"/>
    <col min="777" max="777" width="8.875" style="72" customWidth="1"/>
    <col min="778" max="778" width="8.125" style="72" customWidth="1"/>
    <col min="779" max="779" width="1.5" style="72" customWidth="1"/>
    <col min="780" max="780" width="3.375" style="72" customWidth="1"/>
    <col min="781" max="781" width="13.375" style="72" customWidth="1"/>
    <col min="782" max="782" width="4.375" style="72" customWidth="1"/>
    <col min="783" max="783" width="4.25" style="72" customWidth="1"/>
    <col min="784" max="784" width="28.125" style="72" customWidth="1"/>
    <col min="785" max="1024" width="9" style="72"/>
    <col min="1025" max="1025" width="4.375" style="72" customWidth="1"/>
    <col min="1026" max="1026" width="15.375" style="72" customWidth="1"/>
    <col min="1027" max="1027" width="0.5" style="72" customWidth="1"/>
    <col min="1028" max="1028" width="3.25" style="72" customWidth="1"/>
    <col min="1029" max="1029" width="15.25" style="72" customWidth="1"/>
    <col min="1030" max="1031" width="0.875" style="72" customWidth="1"/>
    <col min="1032" max="1032" width="7.375" style="72" customWidth="1"/>
    <col min="1033" max="1033" width="8.875" style="72" customWidth="1"/>
    <col min="1034" max="1034" width="8.125" style="72" customWidth="1"/>
    <col min="1035" max="1035" width="1.5" style="72" customWidth="1"/>
    <col min="1036" max="1036" width="3.375" style="72" customWidth="1"/>
    <col min="1037" max="1037" width="13.375" style="72" customWidth="1"/>
    <col min="1038" max="1038" width="4.375" style="72" customWidth="1"/>
    <col min="1039" max="1039" width="4.25" style="72" customWidth="1"/>
    <col min="1040" max="1040" width="28.125" style="72" customWidth="1"/>
    <col min="1041" max="1280" width="9" style="72"/>
    <col min="1281" max="1281" width="4.375" style="72" customWidth="1"/>
    <col min="1282" max="1282" width="15.375" style="72" customWidth="1"/>
    <col min="1283" max="1283" width="0.5" style="72" customWidth="1"/>
    <col min="1284" max="1284" width="3.25" style="72" customWidth="1"/>
    <col min="1285" max="1285" width="15.25" style="72" customWidth="1"/>
    <col min="1286" max="1287" width="0.875" style="72" customWidth="1"/>
    <col min="1288" max="1288" width="7.375" style="72" customWidth="1"/>
    <col min="1289" max="1289" width="8.875" style="72" customWidth="1"/>
    <col min="1290" max="1290" width="8.125" style="72" customWidth="1"/>
    <col min="1291" max="1291" width="1.5" style="72" customWidth="1"/>
    <col min="1292" max="1292" width="3.375" style="72" customWidth="1"/>
    <col min="1293" max="1293" width="13.375" style="72" customWidth="1"/>
    <col min="1294" max="1294" width="4.375" style="72" customWidth="1"/>
    <col min="1295" max="1295" width="4.25" style="72" customWidth="1"/>
    <col min="1296" max="1296" width="28.125" style="72" customWidth="1"/>
    <col min="1297" max="1536" width="9" style="72"/>
    <col min="1537" max="1537" width="4.375" style="72" customWidth="1"/>
    <col min="1538" max="1538" width="15.375" style="72" customWidth="1"/>
    <col min="1539" max="1539" width="0.5" style="72" customWidth="1"/>
    <col min="1540" max="1540" width="3.25" style="72" customWidth="1"/>
    <col min="1541" max="1541" width="15.25" style="72" customWidth="1"/>
    <col min="1542" max="1543" width="0.875" style="72" customWidth="1"/>
    <col min="1544" max="1544" width="7.375" style="72" customWidth="1"/>
    <col min="1545" max="1545" width="8.875" style="72" customWidth="1"/>
    <col min="1546" max="1546" width="8.125" style="72" customWidth="1"/>
    <col min="1547" max="1547" width="1.5" style="72" customWidth="1"/>
    <col min="1548" max="1548" width="3.375" style="72" customWidth="1"/>
    <col min="1549" max="1549" width="13.375" style="72" customWidth="1"/>
    <col min="1550" max="1550" width="4.375" style="72" customWidth="1"/>
    <col min="1551" max="1551" width="4.25" style="72" customWidth="1"/>
    <col min="1552" max="1552" width="28.125" style="72" customWidth="1"/>
    <col min="1553" max="1792" width="9" style="72"/>
    <col min="1793" max="1793" width="4.375" style="72" customWidth="1"/>
    <col min="1794" max="1794" width="15.375" style="72" customWidth="1"/>
    <col min="1795" max="1795" width="0.5" style="72" customWidth="1"/>
    <col min="1796" max="1796" width="3.25" style="72" customWidth="1"/>
    <col min="1797" max="1797" width="15.25" style="72" customWidth="1"/>
    <col min="1798" max="1799" width="0.875" style="72" customWidth="1"/>
    <col min="1800" max="1800" width="7.375" style="72" customWidth="1"/>
    <col min="1801" max="1801" width="8.875" style="72" customWidth="1"/>
    <col min="1802" max="1802" width="8.125" style="72" customWidth="1"/>
    <col min="1803" max="1803" width="1.5" style="72" customWidth="1"/>
    <col min="1804" max="1804" width="3.375" style="72" customWidth="1"/>
    <col min="1805" max="1805" width="13.375" style="72" customWidth="1"/>
    <col min="1806" max="1806" width="4.375" style="72" customWidth="1"/>
    <col min="1807" max="1807" width="4.25" style="72" customWidth="1"/>
    <col min="1808" max="1808" width="28.125" style="72" customWidth="1"/>
    <col min="1809" max="2048" width="9" style="72"/>
    <col min="2049" max="2049" width="4.375" style="72" customWidth="1"/>
    <col min="2050" max="2050" width="15.375" style="72" customWidth="1"/>
    <col min="2051" max="2051" width="0.5" style="72" customWidth="1"/>
    <col min="2052" max="2052" width="3.25" style="72" customWidth="1"/>
    <col min="2053" max="2053" width="15.25" style="72" customWidth="1"/>
    <col min="2054" max="2055" width="0.875" style="72" customWidth="1"/>
    <col min="2056" max="2056" width="7.375" style="72" customWidth="1"/>
    <col min="2057" max="2057" width="8.875" style="72" customWidth="1"/>
    <col min="2058" max="2058" width="8.125" style="72" customWidth="1"/>
    <col min="2059" max="2059" width="1.5" style="72" customWidth="1"/>
    <col min="2060" max="2060" width="3.375" style="72" customWidth="1"/>
    <col min="2061" max="2061" width="13.375" style="72" customWidth="1"/>
    <col min="2062" max="2062" width="4.375" style="72" customWidth="1"/>
    <col min="2063" max="2063" width="4.25" style="72" customWidth="1"/>
    <col min="2064" max="2064" width="28.125" style="72" customWidth="1"/>
    <col min="2065" max="2304" width="9" style="72"/>
    <col min="2305" max="2305" width="4.375" style="72" customWidth="1"/>
    <col min="2306" max="2306" width="15.375" style="72" customWidth="1"/>
    <col min="2307" max="2307" width="0.5" style="72" customWidth="1"/>
    <col min="2308" max="2308" width="3.25" style="72" customWidth="1"/>
    <col min="2309" max="2309" width="15.25" style="72" customWidth="1"/>
    <col min="2310" max="2311" width="0.875" style="72" customWidth="1"/>
    <col min="2312" max="2312" width="7.375" style="72" customWidth="1"/>
    <col min="2313" max="2313" width="8.875" style="72" customWidth="1"/>
    <col min="2314" max="2314" width="8.125" style="72" customWidth="1"/>
    <col min="2315" max="2315" width="1.5" style="72" customWidth="1"/>
    <col min="2316" max="2316" width="3.375" style="72" customWidth="1"/>
    <col min="2317" max="2317" width="13.375" style="72" customWidth="1"/>
    <col min="2318" max="2318" width="4.375" style="72" customWidth="1"/>
    <col min="2319" max="2319" width="4.25" style="72" customWidth="1"/>
    <col min="2320" max="2320" width="28.125" style="72" customWidth="1"/>
    <col min="2321" max="2560" width="9" style="72"/>
    <col min="2561" max="2561" width="4.375" style="72" customWidth="1"/>
    <col min="2562" max="2562" width="15.375" style="72" customWidth="1"/>
    <col min="2563" max="2563" width="0.5" style="72" customWidth="1"/>
    <col min="2564" max="2564" width="3.25" style="72" customWidth="1"/>
    <col min="2565" max="2565" width="15.25" style="72" customWidth="1"/>
    <col min="2566" max="2567" width="0.875" style="72" customWidth="1"/>
    <col min="2568" max="2568" width="7.375" style="72" customWidth="1"/>
    <col min="2569" max="2569" width="8.875" style="72" customWidth="1"/>
    <col min="2570" max="2570" width="8.125" style="72" customWidth="1"/>
    <col min="2571" max="2571" width="1.5" style="72" customWidth="1"/>
    <col min="2572" max="2572" width="3.375" style="72" customWidth="1"/>
    <col min="2573" max="2573" width="13.375" style="72" customWidth="1"/>
    <col min="2574" max="2574" width="4.375" style="72" customWidth="1"/>
    <col min="2575" max="2575" width="4.25" style="72" customWidth="1"/>
    <col min="2576" max="2576" width="28.125" style="72" customWidth="1"/>
    <col min="2577" max="2816" width="9" style="72"/>
    <col min="2817" max="2817" width="4.375" style="72" customWidth="1"/>
    <col min="2818" max="2818" width="15.375" style="72" customWidth="1"/>
    <col min="2819" max="2819" width="0.5" style="72" customWidth="1"/>
    <col min="2820" max="2820" width="3.25" style="72" customWidth="1"/>
    <col min="2821" max="2821" width="15.25" style="72" customWidth="1"/>
    <col min="2822" max="2823" width="0.875" style="72" customWidth="1"/>
    <col min="2824" max="2824" width="7.375" style="72" customWidth="1"/>
    <col min="2825" max="2825" width="8.875" style="72" customWidth="1"/>
    <col min="2826" max="2826" width="8.125" style="72" customWidth="1"/>
    <col min="2827" max="2827" width="1.5" style="72" customWidth="1"/>
    <col min="2828" max="2828" width="3.375" style="72" customWidth="1"/>
    <col min="2829" max="2829" width="13.375" style="72" customWidth="1"/>
    <col min="2830" max="2830" width="4.375" style="72" customWidth="1"/>
    <col min="2831" max="2831" width="4.25" style="72" customWidth="1"/>
    <col min="2832" max="2832" width="28.125" style="72" customWidth="1"/>
    <col min="2833" max="3072" width="9" style="72"/>
    <col min="3073" max="3073" width="4.375" style="72" customWidth="1"/>
    <col min="3074" max="3074" width="15.375" style="72" customWidth="1"/>
    <col min="3075" max="3075" width="0.5" style="72" customWidth="1"/>
    <col min="3076" max="3076" width="3.25" style="72" customWidth="1"/>
    <col min="3077" max="3077" width="15.25" style="72" customWidth="1"/>
    <col min="3078" max="3079" width="0.875" style="72" customWidth="1"/>
    <col min="3080" max="3080" width="7.375" style="72" customWidth="1"/>
    <col min="3081" max="3081" width="8.875" style="72" customWidth="1"/>
    <col min="3082" max="3082" width="8.125" style="72" customWidth="1"/>
    <col min="3083" max="3083" width="1.5" style="72" customWidth="1"/>
    <col min="3084" max="3084" width="3.375" style="72" customWidth="1"/>
    <col min="3085" max="3085" width="13.375" style="72" customWidth="1"/>
    <col min="3086" max="3086" width="4.375" style="72" customWidth="1"/>
    <col min="3087" max="3087" width="4.25" style="72" customWidth="1"/>
    <col min="3088" max="3088" width="28.125" style="72" customWidth="1"/>
    <col min="3089" max="3328" width="9" style="72"/>
    <col min="3329" max="3329" width="4.375" style="72" customWidth="1"/>
    <col min="3330" max="3330" width="15.375" style="72" customWidth="1"/>
    <col min="3331" max="3331" width="0.5" style="72" customWidth="1"/>
    <col min="3332" max="3332" width="3.25" style="72" customWidth="1"/>
    <col min="3333" max="3333" width="15.25" style="72" customWidth="1"/>
    <col min="3334" max="3335" width="0.875" style="72" customWidth="1"/>
    <col min="3336" max="3336" width="7.375" style="72" customWidth="1"/>
    <col min="3337" max="3337" width="8.875" style="72" customWidth="1"/>
    <col min="3338" max="3338" width="8.125" style="72" customWidth="1"/>
    <col min="3339" max="3339" width="1.5" style="72" customWidth="1"/>
    <col min="3340" max="3340" width="3.375" style="72" customWidth="1"/>
    <col min="3341" max="3341" width="13.375" style="72" customWidth="1"/>
    <col min="3342" max="3342" width="4.375" style="72" customWidth="1"/>
    <col min="3343" max="3343" width="4.25" style="72" customWidth="1"/>
    <col min="3344" max="3344" width="28.125" style="72" customWidth="1"/>
    <col min="3345" max="3584" width="9" style="72"/>
    <col min="3585" max="3585" width="4.375" style="72" customWidth="1"/>
    <col min="3586" max="3586" width="15.375" style="72" customWidth="1"/>
    <col min="3587" max="3587" width="0.5" style="72" customWidth="1"/>
    <col min="3588" max="3588" width="3.25" style="72" customWidth="1"/>
    <col min="3589" max="3589" width="15.25" style="72" customWidth="1"/>
    <col min="3590" max="3591" width="0.875" style="72" customWidth="1"/>
    <col min="3592" max="3592" width="7.375" style="72" customWidth="1"/>
    <col min="3593" max="3593" width="8.875" style="72" customWidth="1"/>
    <col min="3594" max="3594" width="8.125" style="72" customWidth="1"/>
    <col min="3595" max="3595" width="1.5" style="72" customWidth="1"/>
    <col min="3596" max="3596" width="3.375" style="72" customWidth="1"/>
    <col min="3597" max="3597" width="13.375" style="72" customWidth="1"/>
    <col min="3598" max="3598" width="4.375" style="72" customWidth="1"/>
    <col min="3599" max="3599" width="4.25" style="72" customWidth="1"/>
    <col min="3600" max="3600" width="28.125" style="72" customWidth="1"/>
    <col min="3601" max="3840" width="9" style="72"/>
    <col min="3841" max="3841" width="4.375" style="72" customWidth="1"/>
    <col min="3842" max="3842" width="15.375" style="72" customWidth="1"/>
    <col min="3843" max="3843" width="0.5" style="72" customWidth="1"/>
    <col min="3844" max="3844" width="3.25" style="72" customWidth="1"/>
    <col min="3845" max="3845" width="15.25" style="72" customWidth="1"/>
    <col min="3846" max="3847" width="0.875" style="72" customWidth="1"/>
    <col min="3848" max="3848" width="7.375" style="72" customWidth="1"/>
    <col min="3849" max="3849" width="8.875" style="72" customWidth="1"/>
    <col min="3850" max="3850" width="8.125" style="72" customWidth="1"/>
    <col min="3851" max="3851" width="1.5" style="72" customWidth="1"/>
    <col min="3852" max="3852" width="3.375" style="72" customWidth="1"/>
    <col min="3853" max="3853" width="13.375" style="72" customWidth="1"/>
    <col min="3854" max="3854" width="4.375" style="72" customWidth="1"/>
    <col min="3855" max="3855" width="4.25" style="72" customWidth="1"/>
    <col min="3856" max="3856" width="28.125" style="72" customWidth="1"/>
    <col min="3857" max="4096" width="9" style="72"/>
    <col min="4097" max="4097" width="4.375" style="72" customWidth="1"/>
    <col min="4098" max="4098" width="15.375" style="72" customWidth="1"/>
    <col min="4099" max="4099" width="0.5" style="72" customWidth="1"/>
    <col min="4100" max="4100" width="3.25" style="72" customWidth="1"/>
    <col min="4101" max="4101" width="15.25" style="72" customWidth="1"/>
    <col min="4102" max="4103" width="0.875" style="72" customWidth="1"/>
    <col min="4104" max="4104" width="7.375" style="72" customWidth="1"/>
    <col min="4105" max="4105" width="8.875" style="72" customWidth="1"/>
    <col min="4106" max="4106" width="8.125" style="72" customWidth="1"/>
    <col min="4107" max="4107" width="1.5" style="72" customWidth="1"/>
    <col min="4108" max="4108" width="3.375" style="72" customWidth="1"/>
    <col min="4109" max="4109" width="13.375" style="72" customWidth="1"/>
    <col min="4110" max="4110" width="4.375" style="72" customWidth="1"/>
    <col min="4111" max="4111" width="4.25" style="72" customWidth="1"/>
    <col min="4112" max="4112" width="28.125" style="72" customWidth="1"/>
    <col min="4113" max="4352" width="9" style="72"/>
    <col min="4353" max="4353" width="4.375" style="72" customWidth="1"/>
    <col min="4354" max="4354" width="15.375" style="72" customWidth="1"/>
    <col min="4355" max="4355" width="0.5" style="72" customWidth="1"/>
    <col min="4356" max="4356" width="3.25" style="72" customWidth="1"/>
    <col min="4357" max="4357" width="15.25" style="72" customWidth="1"/>
    <col min="4358" max="4359" width="0.875" style="72" customWidth="1"/>
    <col min="4360" max="4360" width="7.375" style="72" customWidth="1"/>
    <col min="4361" max="4361" width="8.875" style="72" customWidth="1"/>
    <col min="4362" max="4362" width="8.125" style="72" customWidth="1"/>
    <col min="4363" max="4363" width="1.5" style="72" customWidth="1"/>
    <col min="4364" max="4364" width="3.375" style="72" customWidth="1"/>
    <col min="4365" max="4365" width="13.375" style="72" customWidth="1"/>
    <col min="4366" max="4366" width="4.375" style="72" customWidth="1"/>
    <col min="4367" max="4367" width="4.25" style="72" customWidth="1"/>
    <col min="4368" max="4368" width="28.125" style="72" customWidth="1"/>
    <col min="4369" max="4608" width="9" style="72"/>
    <col min="4609" max="4609" width="4.375" style="72" customWidth="1"/>
    <col min="4610" max="4610" width="15.375" style="72" customWidth="1"/>
    <col min="4611" max="4611" width="0.5" style="72" customWidth="1"/>
    <col min="4612" max="4612" width="3.25" style="72" customWidth="1"/>
    <col min="4613" max="4613" width="15.25" style="72" customWidth="1"/>
    <col min="4614" max="4615" width="0.875" style="72" customWidth="1"/>
    <col min="4616" max="4616" width="7.375" style="72" customWidth="1"/>
    <col min="4617" max="4617" width="8.875" style="72" customWidth="1"/>
    <col min="4618" max="4618" width="8.125" style="72" customWidth="1"/>
    <col min="4619" max="4619" width="1.5" style="72" customWidth="1"/>
    <col min="4620" max="4620" width="3.375" style="72" customWidth="1"/>
    <col min="4621" max="4621" width="13.375" style="72" customWidth="1"/>
    <col min="4622" max="4622" width="4.375" style="72" customWidth="1"/>
    <col min="4623" max="4623" width="4.25" style="72" customWidth="1"/>
    <col min="4624" max="4624" width="28.125" style="72" customWidth="1"/>
    <col min="4625" max="4864" width="9" style="72"/>
    <col min="4865" max="4865" width="4.375" style="72" customWidth="1"/>
    <col min="4866" max="4866" width="15.375" style="72" customWidth="1"/>
    <col min="4867" max="4867" width="0.5" style="72" customWidth="1"/>
    <col min="4868" max="4868" width="3.25" style="72" customWidth="1"/>
    <col min="4869" max="4869" width="15.25" style="72" customWidth="1"/>
    <col min="4870" max="4871" width="0.875" style="72" customWidth="1"/>
    <col min="4872" max="4872" width="7.375" style="72" customWidth="1"/>
    <col min="4873" max="4873" width="8.875" style="72" customWidth="1"/>
    <col min="4874" max="4874" width="8.125" style="72" customWidth="1"/>
    <col min="4875" max="4875" width="1.5" style="72" customWidth="1"/>
    <col min="4876" max="4876" width="3.375" style="72" customWidth="1"/>
    <col min="4877" max="4877" width="13.375" style="72" customWidth="1"/>
    <col min="4878" max="4878" width="4.375" style="72" customWidth="1"/>
    <col min="4879" max="4879" width="4.25" style="72" customWidth="1"/>
    <col min="4880" max="4880" width="28.125" style="72" customWidth="1"/>
    <col min="4881" max="5120" width="9" style="72"/>
    <col min="5121" max="5121" width="4.375" style="72" customWidth="1"/>
    <col min="5122" max="5122" width="15.375" style="72" customWidth="1"/>
    <col min="5123" max="5123" width="0.5" style="72" customWidth="1"/>
    <col min="5124" max="5124" width="3.25" style="72" customWidth="1"/>
    <col min="5125" max="5125" width="15.25" style="72" customWidth="1"/>
    <col min="5126" max="5127" width="0.875" style="72" customWidth="1"/>
    <col min="5128" max="5128" width="7.375" style="72" customWidth="1"/>
    <col min="5129" max="5129" width="8.875" style="72" customWidth="1"/>
    <col min="5130" max="5130" width="8.125" style="72" customWidth="1"/>
    <col min="5131" max="5131" width="1.5" style="72" customWidth="1"/>
    <col min="5132" max="5132" width="3.375" style="72" customWidth="1"/>
    <col min="5133" max="5133" width="13.375" style="72" customWidth="1"/>
    <col min="5134" max="5134" width="4.375" style="72" customWidth="1"/>
    <col min="5135" max="5135" width="4.25" style="72" customWidth="1"/>
    <col min="5136" max="5136" width="28.125" style="72" customWidth="1"/>
    <col min="5137" max="5376" width="9" style="72"/>
    <col min="5377" max="5377" width="4.375" style="72" customWidth="1"/>
    <col min="5378" max="5378" width="15.375" style="72" customWidth="1"/>
    <col min="5379" max="5379" width="0.5" style="72" customWidth="1"/>
    <col min="5380" max="5380" width="3.25" style="72" customWidth="1"/>
    <col min="5381" max="5381" width="15.25" style="72" customWidth="1"/>
    <col min="5382" max="5383" width="0.875" style="72" customWidth="1"/>
    <col min="5384" max="5384" width="7.375" style="72" customWidth="1"/>
    <col min="5385" max="5385" width="8.875" style="72" customWidth="1"/>
    <col min="5386" max="5386" width="8.125" style="72" customWidth="1"/>
    <col min="5387" max="5387" width="1.5" style="72" customWidth="1"/>
    <col min="5388" max="5388" width="3.375" style="72" customWidth="1"/>
    <col min="5389" max="5389" width="13.375" style="72" customWidth="1"/>
    <col min="5390" max="5390" width="4.375" style="72" customWidth="1"/>
    <col min="5391" max="5391" width="4.25" style="72" customWidth="1"/>
    <col min="5392" max="5392" width="28.125" style="72" customWidth="1"/>
    <col min="5393" max="5632" width="9" style="72"/>
    <col min="5633" max="5633" width="4.375" style="72" customWidth="1"/>
    <col min="5634" max="5634" width="15.375" style="72" customWidth="1"/>
    <col min="5635" max="5635" width="0.5" style="72" customWidth="1"/>
    <col min="5636" max="5636" width="3.25" style="72" customWidth="1"/>
    <col min="5637" max="5637" width="15.25" style="72" customWidth="1"/>
    <col min="5638" max="5639" width="0.875" style="72" customWidth="1"/>
    <col min="5640" max="5640" width="7.375" style="72" customWidth="1"/>
    <col min="5641" max="5641" width="8.875" style="72" customWidth="1"/>
    <col min="5642" max="5642" width="8.125" style="72" customWidth="1"/>
    <col min="5643" max="5643" width="1.5" style="72" customWidth="1"/>
    <col min="5644" max="5644" width="3.375" style="72" customWidth="1"/>
    <col min="5645" max="5645" width="13.375" style="72" customWidth="1"/>
    <col min="5646" max="5646" width="4.375" style="72" customWidth="1"/>
    <col min="5647" max="5647" width="4.25" style="72" customWidth="1"/>
    <col min="5648" max="5648" width="28.125" style="72" customWidth="1"/>
    <col min="5649" max="5888" width="9" style="72"/>
    <col min="5889" max="5889" width="4.375" style="72" customWidth="1"/>
    <col min="5890" max="5890" width="15.375" style="72" customWidth="1"/>
    <col min="5891" max="5891" width="0.5" style="72" customWidth="1"/>
    <col min="5892" max="5892" width="3.25" style="72" customWidth="1"/>
    <col min="5893" max="5893" width="15.25" style="72" customWidth="1"/>
    <col min="5894" max="5895" width="0.875" style="72" customWidth="1"/>
    <col min="5896" max="5896" width="7.375" style="72" customWidth="1"/>
    <col min="5897" max="5897" width="8.875" style="72" customWidth="1"/>
    <col min="5898" max="5898" width="8.125" style="72" customWidth="1"/>
    <col min="5899" max="5899" width="1.5" style="72" customWidth="1"/>
    <col min="5900" max="5900" width="3.375" style="72" customWidth="1"/>
    <col min="5901" max="5901" width="13.375" style="72" customWidth="1"/>
    <col min="5902" max="5902" width="4.375" style="72" customWidth="1"/>
    <col min="5903" max="5903" width="4.25" style="72" customWidth="1"/>
    <col min="5904" max="5904" width="28.125" style="72" customWidth="1"/>
    <col min="5905" max="6144" width="9" style="72"/>
    <col min="6145" max="6145" width="4.375" style="72" customWidth="1"/>
    <col min="6146" max="6146" width="15.375" style="72" customWidth="1"/>
    <col min="6147" max="6147" width="0.5" style="72" customWidth="1"/>
    <col min="6148" max="6148" width="3.25" style="72" customWidth="1"/>
    <col min="6149" max="6149" width="15.25" style="72" customWidth="1"/>
    <col min="6150" max="6151" width="0.875" style="72" customWidth="1"/>
    <col min="6152" max="6152" width="7.375" style="72" customWidth="1"/>
    <col min="6153" max="6153" width="8.875" style="72" customWidth="1"/>
    <col min="6154" max="6154" width="8.125" style="72" customWidth="1"/>
    <col min="6155" max="6155" width="1.5" style="72" customWidth="1"/>
    <col min="6156" max="6156" width="3.375" style="72" customWidth="1"/>
    <col min="6157" max="6157" width="13.375" style="72" customWidth="1"/>
    <col min="6158" max="6158" width="4.375" style="72" customWidth="1"/>
    <col min="6159" max="6159" width="4.25" style="72" customWidth="1"/>
    <col min="6160" max="6160" width="28.125" style="72" customWidth="1"/>
    <col min="6161" max="6400" width="9" style="72"/>
    <col min="6401" max="6401" width="4.375" style="72" customWidth="1"/>
    <col min="6402" max="6402" width="15.375" style="72" customWidth="1"/>
    <col min="6403" max="6403" width="0.5" style="72" customWidth="1"/>
    <col min="6404" max="6404" width="3.25" style="72" customWidth="1"/>
    <col min="6405" max="6405" width="15.25" style="72" customWidth="1"/>
    <col min="6406" max="6407" width="0.875" style="72" customWidth="1"/>
    <col min="6408" max="6408" width="7.375" style="72" customWidth="1"/>
    <col min="6409" max="6409" width="8.875" style="72" customWidth="1"/>
    <col min="6410" max="6410" width="8.125" style="72" customWidth="1"/>
    <col min="6411" max="6411" width="1.5" style="72" customWidth="1"/>
    <col min="6412" max="6412" width="3.375" style="72" customWidth="1"/>
    <col min="6413" max="6413" width="13.375" style="72" customWidth="1"/>
    <col min="6414" max="6414" width="4.375" style="72" customWidth="1"/>
    <col min="6415" max="6415" width="4.25" style="72" customWidth="1"/>
    <col min="6416" max="6416" width="28.125" style="72" customWidth="1"/>
    <col min="6417" max="6656" width="9" style="72"/>
    <col min="6657" max="6657" width="4.375" style="72" customWidth="1"/>
    <col min="6658" max="6658" width="15.375" style="72" customWidth="1"/>
    <col min="6659" max="6659" width="0.5" style="72" customWidth="1"/>
    <col min="6660" max="6660" width="3.25" style="72" customWidth="1"/>
    <col min="6661" max="6661" width="15.25" style="72" customWidth="1"/>
    <col min="6662" max="6663" width="0.875" style="72" customWidth="1"/>
    <col min="6664" max="6664" width="7.375" style="72" customWidth="1"/>
    <col min="6665" max="6665" width="8.875" style="72" customWidth="1"/>
    <col min="6666" max="6666" width="8.125" style="72" customWidth="1"/>
    <col min="6667" max="6667" width="1.5" style="72" customWidth="1"/>
    <col min="6668" max="6668" width="3.375" style="72" customWidth="1"/>
    <col min="6669" max="6669" width="13.375" style="72" customWidth="1"/>
    <col min="6670" max="6670" width="4.375" style="72" customWidth="1"/>
    <col min="6671" max="6671" width="4.25" style="72" customWidth="1"/>
    <col min="6672" max="6672" width="28.125" style="72" customWidth="1"/>
    <col min="6673" max="6912" width="9" style="72"/>
    <col min="6913" max="6913" width="4.375" style="72" customWidth="1"/>
    <col min="6914" max="6914" width="15.375" style="72" customWidth="1"/>
    <col min="6915" max="6915" width="0.5" style="72" customWidth="1"/>
    <col min="6916" max="6916" width="3.25" style="72" customWidth="1"/>
    <col min="6917" max="6917" width="15.25" style="72" customWidth="1"/>
    <col min="6918" max="6919" width="0.875" style="72" customWidth="1"/>
    <col min="6920" max="6920" width="7.375" style="72" customWidth="1"/>
    <col min="6921" max="6921" width="8.875" style="72" customWidth="1"/>
    <col min="6922" max="6922" width="8.125" style="72" customWidth="1"/>
    <col min="6923" max="6923" width="1.5" style="72" customWidth="1"/>
    <col min="6924" max="6924" width="3.375" style="72" customWidth="1"/>
    <col min="6925" max="6925" width="13.375" style="72" customWidth="1"/>
    <col min="6926" max="6926" width="4.375" style="72" customWidth="1"/>
    <col min="6927" max="6927" width="4.25" style="72" customWidth="1"/>
    <col min="6928" max="6928" width="28.125" style="72" customWidth="1"/>
    <col min="6929" max="7168" width="9" style="72"/>
    <col min="7169" max="7169" width="4.375" style="72" customWidth="1"/>
    <col min="7170" max="7170" width="15.375" style="72" customWidth="1"/>
    <col min="7171" max="7171" width="0.5" style="72" customWidth="1"/>
    <col min="7172" max="7172" width="3.25" style="72" customWidth="1"/>
    <col min="7173" max="7173" width="15.25" style="72" customWidth="1"/>
    <col min="7174" max="7175" width="0.875" style="72" customWidth="1"/>
    <col min="7176" max="7176" width="7.375" style="72" customWidth="1"/>
    <col min="7177" max="7177" width="8.875" style="72" customWidth="1"/>
    <col min="7178" max="7178" width="8.125" style="72" customWidth="1"/>
    <col min="7179" max="7179" width="1.5" style="72" customWidth="1"/>
    <col min="7180" max="7180" width="3.375" style="72" customWidth="1"/>
    <col min="7181" max="7181" width="13.375" style="72" customWidth="1"/>
    <col min="7182" max="7182" width="4.375" style="72" customWidth="1"/>
    <col min="7183" max="7183" width="4.25" style="72" customWidth="1"/>
    <col min="7184" max="7184" width="28.125" style="72" customWidth="1"/>
    <col min="7185" max="7424" width="9" style="72"/>
    <col min="7425" max="7425" width="4.375" style="72" customWidth="1"/>
    <col min="7426" max="7426" width="15.375" style="72" customWidth="1"/>
    <col min="7427" max="7427" width="0.5" style="72" customWidth="1"/>
    <col min="7428" max="7428" width="3.25" style="72" customWidth="1"/>
    <col min="7429" max="7429" width="15.25" style="72" customWidth="1"/>
    <col min="7430" max="7431" width="0.875" style="72" customWidth="1"/>
    <col min="7432" max="7432" width="7.375" style="72" customWidth="1"/>
    <col min="7433" max="7433" width="8.875" style="72" customWidth="1"/>
    <col min="7434" max="7434" width="8.125" style="72" customWidth="1"/>
    <col min="7435" max="7435" width="1.5" style="72" customWidth="1"/>
    <col min="7436" max="7436" width="3.375" style="72" customWidth="1"/>
    <col min="7437" max="7437" width="13.375" style="72" customWidth="1"/>
    <col min="7438" max="7438" width="4.375" style="72" customWidth="1"/>
    <col min="7439" max="7439" width="4.25" style="72" customWidth="1"/>
    <col min="7440" max="7440" width="28.125" style="72" customWidth="1"/>
    <col min="7441" max="7680" width="9" style="72"/>
    <col min="7681" max="7681" width="4.375" style="72" customWidth="1"/>
    <col min="7682" max="7682" width="15.375" style="72" customWidth="1"/>
    <col min="7683" max="7683" width="0.5" style="72" customWidth="1"/>
    <col min="7684" max="7684" width="3.25" style="72" customWidth="1"/>
    <col min="7685" max="7685" width="15.25" style="72" customWidth="1"/>
    <col min="7686" max="7687" width="0.875" style="72" customWidth="1"/>
    <col min="7688" max="7688" width="7.375" style="72" customWidth="1"/>
    <col min="7689" max="7689" width="8.875" style="72" customWidth="1"/>
    <col min="7690" max="7690" width="8.125" style="72" customWidth="1"/>
    <col min="7691" max="7691" width="1.5" style="72" customWidth="1"/>
    <col min="7692" max="7692" width="3.375" style="72" customWidth="1"/>
    <col min="7693" max="7693" width="13.375" style="72" customWidth="1"/>
    <col min="7694" max="7694" width="4.375" style="72" customWidth="1"/>
    <col min="7695" max="7695" width="4.25" style="72" customWidth="1"/>
    <col min="7696" max="7696" width="28.125" style="72" customWidth="1"/>
    <col min="7697" max="7936" width="9" style="72"/>
    <col min="7937" max="7937" width="4.375" style="72" customWidth="1"/>
    <col min="7938" max="7938" width="15.375" style="72" customWidth="1"/>
    <col min="7939" max="7939" width="0.5" style="72" customWidth="1"/>
    <col min="7940" max="7940" width="3.25" style="72" customWidth="1"/>
    <col min="7941" max="7941" width="15.25" style="72" customWidth="1"/>
    <col min="7942" max="7943" width="0.875" style="72" customWidth="1"/>
    <col min="7944" max="7944" width="7.375" style="72" customWidth="1"/>
    <col min="7945" max="7945" width="8.875" style="72" customWidth="1"/>
    <col min="7946" max="7946" width="8.125" style="72" customWidth="1"/>
    <col min="7947" max="7947" width="1.5" style="72" customWidth="1"/>
    <col min="7948" max="7948" width="3.375" style="72" customWidth="1"/>
    <col min="7949" max="7949" width="13.375" style="72" customWidth="1"/>
    <col min="7950" max="7950" width="4.375" style="72" customWidth="1"/>
    <col min="7951" max="7951" width="4.25" style="72" customWidth="1"/>
    <col min="7952" max="7952" width="28.125" style="72" customWidth="1"/>
    <col min="7953" max="8192" width="9" style="72"/>
    <col min="8193" max="8193" width="4.375" style="72" customWidth="1"/>
    <col min="8194" max="8194" width="15.375" style="72" customWidth="1"/>
    <col min="8195" max="8195" width="0.5" style="72" customWidth="1"/>
    <col min="8196" max="8196" width="3.25" style="72" customWidth="1"/>
    <col min="8197" max="8197" width="15.25" style="72" customWidth="1"/>
    <col min="8198" max="8199" width="0.875" style="72" customWidth="1"/>
    <col min="8200" max="8200" width="7.375" style="72" customWidth="1"/>
    <col min="8201" max="8201" width="8.875" style="72" customWidth="1"/>
    <col min="8202" max="8202" width="8.125" style="72" customWidth="1"/>
    <col min="8203" max="8203" width="1.5" style="72" customWidth="1"/>
    <col min="8204" max="8204" width="3.375" style="72" customWidth="1"/>
    <col min="8205" max="8205" width="13.375" style="72" customWidth="1"/>
    <col min="8206" max="8206" width="4.375" style="72" customWidth="1"/>
    <col min="8207" max="8207" width="4.25" style="72" customWidth="1"/>
    <col min="8208" max="8208" width="28.125" style="72" customWidth="1"/>
    <col min="8209" max="8448" width="9" style="72"/>
    <col min="8449" max="8449" width="4.375" style="72" customWidth="1"/>
    <col min="8450" max="8450" width="15.375" style="72" customWidth="1"/>
    <col min="8451" max="8451" width="0.5" style="72" customWidth="1"/>
    <col min="8452" max="8452" width="3.25" style="72" customWidth="1"/>
    <col min="8453" max="8453" width="15.25" style="72" customWidth="1"/>
    <col min="8454" max="8455" width="0.875" style="72" customWidth="1"/>
    <col min="8456" max="8456" width="7.375" style="72" customWidth="1"/>
    <col min="8457" max="8457" width="8.875" style="72" customWidth="1"/>
    <col min="8458" max="8458" width="8.125" style="72" customWidth="1"/>
    <col min="8459" max="8459" width="1.5" style="72" customWidth="1"/>
    <col min="8460" max="8460" width="3.375" style="72" customWidth="1"/>
    <col min="8461" max="8461" width="13.375" style="72" customWidth="1"/>
    <col min="8462" max="8462" width="4.375" style="72" customWidth="1"/>
    <col min="8463" max="8463" width="4.25" style="72" customWidth="1"/>
    <col min="8464" max="8464" width="28.125" style="72" customWidth="1"/>
    <col min="8465" max="8704" width="9" style="72"/>
    <col min="8705" max="8705" width="4.375" style="72" customWidth="1"/>
    <col min="8706" max="8706" width="15.375" style="72" customWidth="1"/>
    <col min="8707" max="8707" width="0.5" style="72" customWidth="1"/>
    <col min="8708" max="8708" width="3.25" style="72" customWidth="1"/>
    <col min="8709" max="8709" width="15.25" style="72" customWidth="1"/>
    <col min="8710" max="8711" width="0.875" style="72" customWidth="1"/>
    <col min="8712" max="8712" width="7.375" style="72" customWidth="1"/>
    <col min="8713" max="8713" width="8.875" style="72" customWidth="1"/>
    <col min="8714" max="8714" width="8.125" style="72" customWidth="1"/>
    <col min="8715" max="8715" width="1.5" style="72" customWidth="1"/>
    <col min="8716" max="8716" width="3.375" style="72" customWidth="1"/>
    <col min="8717" max="8717" width="13.375" style="72" customWidth="1"/>
    <col min="8718" max="8718" width="4.375" style="72" customWidth="1"/>
    <col min="8719" max="8719" width="4.25" style="72" customWidth="1"/>
    <col min="8720" max="8720" width="28.125" style="72" customWidth="1"/>
    <col min="8721" max="8960" width="9" style="72"/>
    <col min="8961" max="8961" width="4.375" style="72" customWidth="1"/>
    <col min="8962" max="8962" width="15.375" style="72" customWidth="1"/>
    <col min="8963" max="8963" width="0.5" style="72" customWidth="1"/>
    <col min="8964" max="8964" width="3.25" style="72" customWidth="1"/>
    <col min="8965" max="8965" width="15.25" style="72" customWidth="1"/>
    <col min="8966" max="8967" width="0.875" style="72" customWidth="1"/>
    <col min="8968" max="8968" width="7.375" style="72" customWidth="1"/>
    <col min="8969" max="8969" width="8.875" style="72" customWidth="1"/>
    <col min="8970" max="8970" width="8.125" style="72" customWidth="1"/>
    <col min="8971" max="8971" width="1.5" style="72" customWidth="1"/>
    <col min="8972" max="8972" width="3.375" style="72" customWidth="1"/>
    <col min="8973" max="8973" width="13.375" style="72" customWidth="1"/>
    <col min="8974" max="8974" width="4.375" style="72" customWidth="1"/>
    <col min="8975" max="8975" width="4.25" style="72" customWidth="1"/>
    <col min="8976" max="8976" width="28.125" style="72" customWidth="1"/>
    <col min="8977" max="9216" width="9" style="72"/>
    <col min="9217" max="9217" width="4.375" style="72" customWidth="1"/>
    <col min="9218" max="9218" width="15.375" style="72" customWidth="1"/>
    <col min="9219" max="9219" width="0.5" style="72" customWidth="1"/>
    <col min="9220" max="9220" width="3.25" style="72" customWidth="1"/>
    <col min="9221" max="9221" width="15.25" style="72" customWidth="1"/>
    <col min="9222" max="9223" width="0.875" style="72" customWidth="1"/>
    <col min="9224" max="9224" width="7.375" style="72" customWidth="1"/>
    <col min="9225" max="9225" width="8.875" style="72" customWidth="1"/>
    <col min="9226" max="9226" width="8.125" style="72" customWidth="1"/>
    <col min="9227" max="9227" width="1.5" style="72" customWidth="1"/>
    <col min="9228" max="9228" width="3.375" style="72" customWidth="1"/>
    <col min="9229" max="9229" width="13.375" style="72" customWidth="1"/>
    <col min="9230" max="9230" width="4.375" style="72" customWidth="1"/>
    <col min="9231" max="9231" width="4.25" style="72" customWidth="1"/>
    <col min="9232" max="9232" width="28.125" style="72" customWidth="1"/>
    <col min="9233" max="9472" width="9" style="72"/>
    <col min="9473" max="9473" width="4.375" style="72" customWidth="1"/>
    <col min="9474" max="9474" width="15.375" style="72" customWidth="1"/>
    <col min="9475" max="9475" width="0.5" style="72" customWidth="1"/>
    <col min="9476" max="9476" width="3.25" style="72" customWidth="1"/>
    <col min="9477" max="9477" width="15.25" style="72" customWidth="1"/>
    <col min="9478" max="9479" width="0.875" style="72" customWidth="1"/>
    <col min="9480" max="9480" width="7.375" style="72" customWidth="1"/>
    <col min="9481" max="9481" width="8.875" style="72" customWidth="1"/>
    <col min="9482" max="9482" width="8.125" style="72" customWidth="1"/>
    <col min="9483" max="9483" width="1.5" style="72" customWidth="1"/>
    <col min="9484" max="9484" width="3.375" style="72" customWidth="1"/>
    <col min="9485" max="9485" width="13.375" style="72" customWidth="1"/>
    <col min="9486" max="9486" width="4.375" style="72" customWidth="1"/>
    <col min="9487" max="9487" width="4.25" style="72" customWidth="1"/>
    <col min="9488" max="9488" width="28.125" style="72" customWidth="1"/>
    <col min="9489" max="9728" width="9" style="72"/>
    <col min="9729" max="9729" width="4.375" style="72" customWidth="1"/>
    <col min="9730" max="9730" width="15.375" style="72" customWidth="1"/>
    <col min="9731" max="9731" width="0.5" style="72" customWidth="1"/>
    <col min="9732" max="9732" width="3.25" style="72" customWidth="1"/>
    <col min="9733" max="9733" width="15.25" style="72" customWidth="1"/>
    <col min="9734" max="9735" width="0.875" style="72" customWidth="1"/>
    <col min="9736" max="9736" width="7.375" style="72" customWidth="1"/>
    <col min="9737" max="9737" width="8.875" style="72" customWidth="1"/>
    <col min="9738" max="9738" width="8.125" style="72" customWidth="1"/>
    <col min="9739" max="9739" width="1.5" style="72" customWidth="1"/>
    <col min="9740" max="9740" width="3.375" style="72" customWidth="1"/>
    <col min="9741" max="9741" width="13.375" style="72" customWidth="1"/>
    <col min="9742" max="9742" width="4.375" style="72" customWidth="1"/>
    <col min="9743" max="9743" width="4.25" style="72" customWidth="1"/>
    <col min="9744" max="9744" width="28.125" style="72" customWidth="1"/>
    <col min="9745" max="9984" width="9" style="72"/>
    <col min="9985" max="9985" width="4.375" style="72" customWidth="1"/>
    <col min="9986" max="9986" width="15.375" style="72" customWidth="1"/>
    <col min="9987" max="9987" width="0.5" style="72" customWidth="1"/>
    <col min="9988" max="9988" width="3.25" style="72" customWidth="1"/>
    <col min="9989" max="9989" width="15.25" style="72" customWidth="1"/>
    <col min="9990" max="9991" width="0.875" style="72" customWidth="1"/>
    <col min="9992" max="9992" width="7.375" style="72" customWidth="1"/>
    <col min="9993" max="9993" width="8.875" style="72" customWidth="1"/>
    <col min="9994" max="9994" width="8.125" style="72" customWidth="1"/>
    <col min="9995" max="9995" width="1.5" style="72" customWidth="1"/>
    <col min="9996" max="9996" width="3.375" style="72" customWidth="1"/>
    <col min="9997" max="9997" width="13.375" style="72" customWidth="1"/>
    <col min="9998" max="9998" width="4.375" style="72" customWidth="1"/>
    <col min="9999" max="9999" width="4.25" style="72" customWidth="1"/>
    <col min="10000" max="10000" width="28.125" style="72" customWidth="1"/>
    <col min="10001" max="10240" width="9" style="72"/>
    <col min="10241" max="10241" width="4.375" style="72" customWidth="1"/>
    <col min="10242" max="10242" width="15.375" style="72" customWidth="1"/>
    <col min="10243" max="10243" width="0.5" style="72" customWidth="1"/>
    <col min="10244" max="10244" width="3.25" style="72" customWidth="1"/>
    <col min="10245" max="10245" width="15.25" style="72" customWidth="1"/>
    <col min="10246" max="10247" width="0.875" style="72" customWidth="1"/>
    <col min="10248" max="10248" width="7.375" style="72" customWidth="1"/>
    <col min="10249" max="10249" width="8.875" style="72" customWidth="1"/>
    <col min="10250" max="10250" width="8.125" style="72" customWidth="1"/>
    <col min="10251" max="10251" width="1.5" style="72" customWidth="1"/>
    <col min="10252" max="10252" width="3.375" style="72" customWidth="1"/>
    <col min="10253" max="10253" width="13.375" style="72" customWidth="1"/>
    <col min="10254" max="10254" width="4.375" style="72" customWidth="1"/>
    <col min="10255" max="10255" width="4.25" style="72" customWidth="1"/>
    <col min="10256" max="10256" width="28.125" style="72" customWidth="1"/>
    <col min="10257" max="10496" width="9" style="72"/>
    <col min="10497" max="10497" width="4.375" style="72" customWidth="1"/>
    <col min="10498" max="10498" width="15.375" style="72" customWidth="1"/>
    <col min="10499" max="10499" width="0.5" style="72" customWidth="1"/>
    <col min="10500" max="10500" width="3.25" style="72" customWidth="1"/>
    <col min="10501" max="10501" width="15.25" style="72" customWidth="1"/>
    <col min="10502" max="10503" width="0.875" style="72" customWidth="1"/>
    <col min="10504" max="10504" width="7.375" style="72" customWidth="1"/>
    <col min="10505" max="10505" width="8.875" style="72" customWidth="1"/>
    <col min="10506" max="10506" width="8.125" style="72" customWidth="1"/>
    <col min="10507" max="10507" width="1.5" style="72" customWidth="1"/>
    <col min="10508" max="10508" width="3.375" style="72" customWidth="1"/>
    <col min="10509" max="10509" width="13.375" style="72" customWidth="1"/>
    <col min="10510" max="10510" width="4.375" style="72" customWidth="1"/>
    <col min="10511" max="10511" width="4.25" style="72" customWidth="1"/>
    <col min="10512" max="10512" width="28.125" style="72" customWidth="1"/>
    <col min="10513" max="10752" width="9" style="72"/>
    <col min="10753" max="10753" width="4.375" style="72" customWidth="1"/>
    <col min="10754" max="10754" width="15.375" style="72" customWidth="1"/>
    <col min="10755" max="10755" width="0.5" style="72" customWidth="1"/>
    <col min="10756" max="10756" width="3.25" style="72" customWidth="1"/>
    <col min="10757" max="10757" width="15.25" style="72" customWidth="1"/>
    <col min="10758" max="10759" width="0.875" style="72" customWidth="1"/>
    <col min="10760" max="10760" width="7.375" style="72" customWidth="1"/>
    <col min="10761" max="10761" width="8.875" style="72" customWidth="1"/>
    <col min="10762" max="10762" width="8.125" style="72" customWidth="1"/>
    <col min="10763" max="10763" width="1.5" style="72" customWidth="1"/>
    <col min="10764" max="10764" width="3.375" style="72" customWidth="1"/>
    <col min="10765" max="10765" width="13.375" style="72" customWidth="1"/>
    <col min="10766" max="10766" width="4.375" style="72" customWidth="1"/>
    <col min="10767" max="10767" width="4.25" style="72" customWidth="1"/>
    <col min="10768" max="10768" width="28.125" style="72" customWidth="1"/>
    <col min="10769" max="11008" width="9" style="72"/>
    <col min="11009" max="11009" width="4.375" style="72" customWidth="1"/>
    <col min="11010" max="11010" width="15.375" style="72" customWidth="1"/>
    <col min="11011" max="11011" width="0.5" style="72" customWidth="1"/>
    <col min="11012" max="11012" width="3.25" style="72" customWidth="1"/>
    <col min="11013" max="11013" width="15.25" style="72" customWidth="1"/>
    <col min="11014" max="11015" width="0.875" style="72" customWidth="1"/>
    <col min="11016" max="11016" width="7.375" style="72" customWidth="1"/>
    <col min="11017" max="11017" width="8.875" style="72" customWidth="1"/>
    <col min="11018" max="11018" width="8.125" style="72" customWidth="1"/>
    <col min="11019" max="11019" width="1.5" style="72" customWidth="1"/>
    <col min="11020" max="11020" width="3.375" style="72" customWidth="1"/>
    <col min="11021" max="11021" width="13.375" style="72" customWidth="1"/>
    <col min="11022" max="11022" width="4.375" style="72" customWidth="1"/>
    <col min="11023" max="11023" width="4.25" style="72" customWidth="1"/>
    <col min="11024" max="11024" width="28.125" style="72" customWidth="1"/>
    <col min="11025" max="11264" width="9" style="72"/>
    <col min="11265" max="11265" width="4.375" style="72" customWidth="1"/>
    <col min="11266" max="11266" width="15.375" style="72" customWidth="1"/>
    <col min="11267" max="11267" width="0.5" style="72" customWidth="1"/>
    <col min="11268" max="11268" width="3.25" style="72" customWidth="1"/>
    <col min="11269" max="11269" width="15.25" style="72" customWidth="1"/>
    <col min="11270" max="11271" width="0.875" style="72" customWidth="1"/>
    <col min="11272" max="11272" width="7.375" style="72" customWidth="1"/>
    <col min="11273" max="11273" width="8.875" style="72" customWidth="1"/>
    <col min="11274" max="11274" width="8.125" style="72" customWidth="1"/>
    <col min="11275" max="11275" width="1.5" style="72" customWidth="1"/>
    <col min="11276" max="11276" width="3.375" style="72" customWidth="1"/>
    <col min="11277" max="11277" width="13.375" style="72" customWidth="1"/>
    <col min="11278" max="11278" width="4.375" style="72" customWidth="1"/>
    <col min="11279" max="11279" width="4.25" style="72" customWidth="1"/>
    <col min="11280" max="11280" width="28.125" style="72" customWidth="1"/>
    <col min="11281" max="11520" width="9" style="72"/>
    <col min="11521" max="11521" width="4.375" style="72" customWidth="1"/>
    <col min="11522" max="11522" width="15.375" style="72" customWidth="1"/>
    <col min="11523" max="11523" width="0.5" style="72" customWidth="1"/>
    <col min="11524" max="11524" width="3.25" style="72" customWidth="1"/>
    <col min="11525" max="11525" width="15.25" style="72" customWidth="1"/>
    <col min="11526" max="11527" width="0.875" style="72" customWidth="1"/>
    <col min="11528" max="11528" width="7.375" style="72" customWidth="1"/>
    <col min="11529" max="11529" width="8.875" style="72" customWidth="1"/>
    <col min="11530" max="11530" width="8.125" style="72" customWidth="1"/>
    <col min="11531" max="11531" width="1.5" style="72" customWidth="1"/>
    <col min="11532" max="11532" width="3.375" style="72" customWidth="1"/>
    <col min="11533" max="11533" width="13.375" style="72" customWidth="1"/>
    <col min="11534" max="11534" width="4.375" style="72" customWidth="1"/>
    <col min="11535" max="11535" width="4.25" style="72" customWidth="1"/>
    <col min="11536" max="11536" width="28.125" style="72" customWidth="1"/>
    <col min="11537" max="11776" width="9" style="72"/>
    <col min="11777" max="11777" width="4.375" style="72" customWidth="1"/>
    <col min="11778" max="11778" width="15.375" style="72" customWidth="1"/>
    <col min="11779" max="11779" width="0.5" style="72" customWidth="1"/>
    <col min="11780" max="11780" width="3.25" style="72" customWidth="1"/>
    <col min="11781" max="11781" width="15.25" style="72" customWidth="1"/>
    <col min="11782" max="11783" width="0.875" style="72" customWidth="1"/>
    <col min="11784" max="11784" width="7.375" style="72" customWidth="1"/>
    <col min="11785" max="11785" width="8.875" style="72" customWidth="1"/>
    <col min="11786" max="11786" width="8.125" style="72" customWidth="1"/>
    <col min="11787" max="11787" width="1.5" style="72" customWidth="1"/>
    <col min="11788" max="11788" width="3.375" style="72" customWidth="1"/>
    <col min="11789" max="11789" width="13.375" style="72" customWidth="1"/>
    <col min="11790" max="11790" width="4.375" style="72" customWidth="1"/>
    <col min="11791" max="11791" width="4.25" style="72" customWidth="1"/>
    <col min="11792" max="11792" width="28.125" style="72" customWidth="1"/>
    <col min="11793" max="12032" width="9" style="72"/>
    <col min="12033" max="12033" width="4.375" style="72" customWidth="1"/>
    <col min="12034" max="12034" width="15.375" style="72" customWidth="1"/>
    <col min="12035" max="12035" width="0.5" style="72" customWidth="1"/>
    <col min="12036" max="12036" width="3.25" style="72" customWidth="1"/>
    <col min="12037" max="12037" width="15.25" style="72" customWidth="1"/>
    <col min="12038" max="12039" width="0.875" style="72" customWidth="1"/>
    <col min="12040" max="12040" width="7.375" style="72" customWidth="1"/>
    <col min="12041" max="12041" width="8.875" style="72" customWidth="1"/>
    <col min="12042" max="12042" width="8.125" style="72" customWidth="1"/>
    <col min="12043" max="12043" width="1.5" style="72" customWidth="1"/>
    <col min="12044" max="12044" width="3.375" style="72" customWidth="1"/>
    <col min="12045" max="12045" width="13.375" style="72" customWidth="1"/>
    <col min="12046" max="12046" width="4.375" style="72" customWidth="1"/>
    <col min="12047" max="12047" width="4.25" style="72" customWidth="1"/>
    <col min="12048" max="12048" width="28.125" style="72" customWidth="1"/>
    <col min="12049" max="12288" width="9" style="72"/>
    <col min="12289" max="12289" width="4.375" style="72" customWidth="1"/>
    <col min="12290" max="12290" width="15.375" style="72" customWidth="1"/>
    <col min="12291" max="12291" width="0.5" style="72" customWidth="1"/>
    <col min="12292" max="12292" width="3.25" style="72" customWidth="1"/>
    <col min="12293" max="12293" width="15.25" style="72" customWidth="1"/>
    <col min="12294" max="12295" width="0.875" style="72" customWidth="1"/>
    <col min="12296" max="12296" width="7.375" style="72" customWidth="1"/>
    <col min="12297" max="12297" width="8.875" style="72" customWidth="1"/>
    <col min="12298" max="12298" width="8.125" style="72" customWidth="1"/>
    <col min="12299" max="12299" width="1.5" style="72" customWidth="1"/>
    <col min="12300" max="12300" width="3.375" style="72" customWidth="1"/>
    <col min="12301" max="12301" width="13.375" style="72" customWidth="1"/>
    <col min="12302" max="12302" width="4.375" style="72" customWidth="1"/>
    <col min="12303" max="12303" width="4.25" style="72" customWidth="1"/>
    <col min="12304" max="12304" width="28.125" style="72" customWidth="1"/>
    <col min="12305" max="12544" width="9" style="72"/>
    <col min="12545" max="12545" width="4.375" style="72" customWidth="1"/>
    <col min="12546" max="12546" width="15.375" style="72" customWidth="1"/>
    <col min="12547" max="12547" width="0.5" style="72" customWidth="1"/>
    <col min="12548" max="12548" width="3.25" style="72" customWidth="1"/>
    <col min="12549" max="12549" width="15.25" style="72" customWidth="1"/>
    <col min="12550" max="12551" width="0.875" style="72" customWidth="1"/>
    <col min="12552" max="12552" width="7.375" style="72" customWidth="1"/>
    <col min="12553" max="12553" width="8.875" style="72" customWidth="1"/>
    <col min="12554" max="12554" width="8.125" style="72" customWidth="1"/>
    <col min="12555" max="12555" width="1.5" style="72" customWidth="1"/>
    <col min="12556" max="12556" width="3.375" style="72" customWidth="1"/>
    <col min="12557" max="12557" width="13.375" style="72" customWidth="1"/>
    <col min="12558" max="12558" width="4.375" style="72" customWidth="1"/>
    <col min="12559" max="12559" width="4.25" style="72" customWidth="1"/>
    <col min="12560" max="12560" width="28.125" style="72" customWidth="1"/>
    <col min="12561" max="12800" width="9" style="72"/>
    <col min="12801" max="12801" width="4.375" style="72" customWidth="1"/>
    <col min="12802" max="12802" width="15.375" style="72" customWidth="1"/>
    <col min="12803" max="12803" width="0.5" style="72" customWidth="1"/>
    <col min="12804" max="12804" width="3.25" style="72" customWidth="1"/>
    <col min="12805" max="12805" width="15.25" style="72" customWidth="1"/>
    <col min="12806" max="12807" width="0.875" style="72" customWidth="1"/>
    <col min="12808" max="12808" width="7.375" style="72" customWidth="1"/>
    <col min="12809" max="12809" width="8.875" style="72" customWidth="1"/>
    <col min="12810" max="12810" width="8.125" style="72" customWidth="1"/>
    <col min="12811" max="12811" width="1.5" style="72" customWidth="1"/>
    <col min="12812" max="12812" width="3.375" style="72" customWidth="1"/>
    <col min="12813" max="12813" width="13.375" style="72" customWidth="1"/>
    <col min="12814" max="12814" width="4.375" style="72" customWidth="1"/>
    <col min="12815" max="12815" width="4.25" style="72" customWidth="1"/>
    <col min="12816" max="12816" width="28.125" style="72" customWidth="1"/>
    <col min="12817" max="13056" width="9" style="72"/>
    <col min="13057" max="13057" width="4.375" style="72" customWidth="1"/>
    <col min="13058" max="13058" width="15.375" style="72" customWidth="1"/>
    <col min="13059" max="13059" width="0.5" style="72" customWidth="1"/>
    <col min="13060" max="13060" width="3.25" style="72" customWidth="1"/>
    <col min="13061" max="13061" width="15.25" style="72" customWidth="1"/>
    <col min="13062" max="13063" width="0.875" style="72" customWidth="1"/>
    <col min="13064" max="13064" width="7.375" style="72" customWidth="1"/>
    <col min="13065" max="13065" width="8.875" style="72" customWidth="1"/>
    <col min="13066" max="13066" width="8.125" style="72" customWidth="1"/>
    <col min="13067" max="13067" width="1.5" style="72" customWidth="1"/>
    <col min="13068" max="13068" width="3.375" style="72" customWidth="1"/>
    <col min="13069" max="13069" width="13.375" style="72" customWidth="1"/>
    <col min="13070" max="13070" width="4.375" style="72" customWidth="1"/>
    <col min="13071" max="13071" width="4.25" style="72" customWidth="1"/>
    <col min="13072" max="13072" width="28.125" style="72" customWidth="1"/>
    <col min="13073" max="13312" width="9" style="72"/>
    <col min="13313" max="13313" width="4.375" style="72" customWidth="1"/>
    <col min="13314" max="13314" width="15.375" style="72" customWidth="1"/>
    <col min="13315" max="13315" width="0.5" style="72" customWidth="1"/>
    <col min="13316" max="13316" width="3.25" style="72" customWidth="1"/>
    <col min="13317" max="13317" width="15.25" style="72" customWidth="1"/>
    <col min="13318" max="13319" width="0.875" style="72" customWidth="1"/>
    <col min="13320" max="13320" width="7.375" style="72" customWidth="1"/>
    <col min="13321" max="13321" width="8.875" style="72" customWidth="1"/>
    <col min="13322" max="13322" width="8.125" style="72" customWidth="1"/>
    <col min="13323" max="13323" width="1.5" style="72" customWidth="1"/>
    <col min="13324" max="13324" width="3.375" style="72" customWidth="1"/>
    <col min="13325" max="13325" width="13.375" style="72" customWidth="1"/>
    <col min="13326" max="13326" width="4.375" style="72" customWidth="1"/>
    <col min="13327" max="13327" width="4.25" style="72" customWidth="1"/>
    <col min="13328" max="13328" width="28.125" style="72" customWidth="1"/>
    <col min="13329" max="13568" width="9" style="72"/>
    <col min="13569" max="13569" width="4.375" style="72" customWidth="1"/>
    <col min="13570" max="13570" width="15.375" style="72" customWidth="1"/>
    <col min="13571" max="13571" width="0.5" style="72" customWidth="1"/>
    <col min="13572" max="13572" width="3.25" style="72" customWidth="1"/>
    <col min="13573" max="13573" width="15.25" style="72" customWidth="1"/>
    <col min="13574" max="13575" width="0.875" style="72" customWidth="1"/>
    <col min="13576" max="13576" width="7.375" style="72" customWidth="1"/>
    <col min="13577" max="13577" width="8.875" style="72" customWidth="1"/>
    <col min="13578" max="13578" width="8.125" style="72" customWidth="1"/>
    <col min="13579" max="13579" width="1.5" style="72" customWidth="1"/>
    <col min="13580" max="13580" width="3.375" style="72" customWidth="1"/>
    <col min="13581" max="13581" width="13.375" style="72" customWidth="1"/>
    <col min="13582" max="13582" width="4.375" style="72" customWidth="1"/>
    <col min="13583" max="13583" width="4.25" style="72" customWidth="1"/>
    <col min="13584" max="13584" width="28.125" style="72" customWidth="1"/>
    <col min="13585" max="13824" width="9" style="72"/>
    <col min="13825" max="13825" width="4.375" style="72" customWidth="1"/>
    <col min="13826" max="13826" width="15.375" style="72" customWidth="1"/>
    <col min="13827" max="13827" width="0.5" style="72" customWidth="1"/>
    <col min="13828" max="13828" width="3.25" style="72" customWidth="1"/>
    <col min="13829" max="13829" width="15.25" style="72" customWidth="1"/>
    <col min="13830" max="13831" width="0.875" style="72" customWidth="1"/>
    <col min="13832" max="13832" width="7.375" style="72" customWidth="1"/>
    <col min="13833" max="13833" width="8.875" style="72" customWidth="1"/>
    <col min="13834" max="13834" width="8.125" style="72" customWidth="1"/>
    <col min="13835" max="13835" width="1.5" style="72" customWidth="1"/>
    <col min="13836" max="13836" width="3.375" style="72" customWidth="1"/>
    <col min="13837" max="13837" width="13.375" style="72" customWidth="1"/>
    <col min="13838" max="13838" width="4.375" style="72" customWidth="1"/>
    <col min="13839" max="13839" width="4.25" style="72" customWidth="1"/>
    <col min="13840" max="13840" width="28.125" style="72" customWidth="1"/>
    <col min="13841" max="14080" width="9" style="72"/>
    <col min="14081" max="14081" width="4.375" style="72" customWidth="1"/>
    <col min="14082" max="14082" width="15.375" style="72" customWidth="1"/>
    <col min="14083" max="14083" width="0.5" style="72" customWidth="1"/>
    <col min="14084" max="14084" width="3.25" style="72" customWidth="1"/>
    <col min="14085" max="14085" width="15.25" style="72" customWidth="1"/>
    <col min="14086" max="14087" width="0.875" style="72" customWidth="1"/>
    <col min="14088" max="14088" width="7.375" style="72" customWidth="1"/>
    <col min="14089" max="14089" width="8.875" style="72" customWidth="1"/>
    <col min="14090" max="14090" width="8.125" style="72" customWidth="1"/>
    <col min="14091" max="14091" width="1.5" style="72" customWidth="1"/>
    <col min="14092" max="14092" width="3.375" style="72" customWidth="1"/>
    <col min="14093" max="14093" width="13.375" style="72" customWidth="1"/>
    <col min="14094" max="14094" width="4.375" style="72" customWidth="1"/>
    <col min="14095" max="14095" width="4.25" style="72" customWidth="1"/>
    <col min="14096" max="14096" width="28.125" style="72" customWidth="1"/>
    <col min="14097" max="14336" width="9" style="72"/>
    <col min="14337" max="14337" width="4.375" style="72" customWidth="1"/>
    <col min="14338" max="14338" width="15.375" style="72" customWidth="1"/>
    <col min="14339" max="14339" width="0.5" style="72" customWidth="1"/>
    <col min="14340" max="14340" width="3.25" style="72" customWidth="1"/>
    <col min="14341" max="14341" width="15.25" style="72" customWidth="1"/>
    <col min="14342" max="14343" width="0.875" style="72" customWidth="1"/>
    <col min="14344" max="14344" width="7.375" style="72" customWidth="1"/>
    <col min="14345" max="14345" width="8.875" style="72" customWidth="1"/>
    <col min="14346" max="14346" width="8.125" style="72" customWidth="1"/>
    <col min="14347" max="14347" width="1.5" style="72" customWidth="1"/>
    <col min="14348" max="14348" width="3.375" style="72" customWidth="1"/>
    <col min="14349" max="14349" width="13.375" style="72" customWidth="1"/>
    <col min="14350" max="14350" width="4.375" style="72" customWidth="1"/>
    <col min="14351" max="14351" width="4.25" style="72" customWidth="1"/>
    <col min="14352" max="14352" width="28.125" style="72" customWidth="1"/>
    <col min="14353" max="14592" width="9" style="72"/>
    <col min="14593" max="14593" width="4.375" style="72" customWidth="1"/>
    <col min="14594" max="14594" width="15.375" style="72" customWidth="1"/>
    <col min="14595" max="14595" width="0.5" style="72" customWidth="1"/>
    <col min="14596" max="14596" width="3.25" style="72" customWidth="1"/>
    <col min="14597" max="14597" width="15.25" style="72" customWidth="1"/>
    <col min="14598" max="14599" width="0.875" style="72" customWidth="1"/>
    <col min="14600" max="14600" width="7.375" style="72" customWidth="1"/>
    <col min="14601" max="14601" width="8.875" style="72" customWidth="1"/>
    <col min="14602" max="14602" width="8.125" style="72" customWidth="1"/>
    <col min="14603" max="14603" width="1.5" style="72" customWidth="1"/>
    <col min="14604" max="14604" width="3.375" style="72" customWidth="1"/>
    <col min="14605" max="14605" width="13.375" style="72" customWidth="1"/>
    <col min="14606" max="14606" width="4.375" style="72" customWidth="1"/>
    <col min="14607" max="14607" width="4.25" style="72" customWidth="1"/>
    <col min="14608" max="14608" width="28.125" style="72" customWidth="1"/>
    <col min="14609" max="14848" width="9" style="72"/>
    <col min="14849" max="14849" width="4.375" style="72" customWidth="1"/>
    <col min="14850" max="14850" width="15.375" style="72" customWidth="1"/>
    <col min="14851" max="14851" width="0.5" style="72" customWidth="1"/>
    <col min="14852" max="14852" width="3.25" style="72" customWidth="1"/>
    <col min="14853" max="14853" width="15.25" style="72" customWidth="1"/>
    <col min="14854" max="14855" width="0.875" style="72" customWidth="1"/>
    <col min="14856" max="14856" width="7.375" style="72" customWidth="1"/>
    <col min="14857" max="14857" width="8.875" style="72" customWidth="1"/>
    <col min="14858" max="14858" width="8.125" style="72" customWidth="1"/>
    <col min="14859" max="14859" width="1.5" style="72" customWidth="1"/>
    <col min="14860" max="14860" width="3.375" style="72" customWidth="1"/>
    <col min="14861" max="14861" width="13.375" style="72" customWidth="1"/>
    <col min="14862" max="14862" width="4.375" style="72" customWidth="1"/>
    <col min="14863" max="14863" width="4.25" style="72" customWidth="1"/>
    <col min="14864" max="14864" width="28.125" style="72" customWidth="1"/>
    <col min="14865" max="15104" width="9" style="72"/>
    <col min="15105" max="15105" width="4.375" style="72" customWidth="1"/>
    <col min="15106" max="15106" width="15.375" style="72" customWidth="1"/>
    <col min="15107" max="15107" width="0.5" style="72" customWidth="1"/>
    <col min="15108" max="15108" width="3.25" style="72" customWidth="1"/>
    <col min="15109" max="15109" width="15.25" style="72" customWidth="1"/>
    <col min="15110" max="15111" width="0.875" style="72" customWidth="1"/>
    <col min="15112" max="15112" width="7.375" style="72" customWidth="1"/>
    <col min="15113" max="15113" width="8.875" style="72" customWidth="1"/>
    <col min="15114" max="15114" width="8.125" style="72" customWidth="1"/>
    <col min="15115" max="15115" width="1.5" style="72" customWidth="1"/>
    <col min="15116" max="15116" width="3.375" style="72" customWidth="1"/>
    <col min="15117" max="15117" width="13.375" style="72" customWidth="1"/>
    <col min="15118" max="15118" width="4.375" style="72" customWidth="1"/>
    <col min="15119" max="15119" width="4.25" style="72" customWidth="1"/>
    <col min="15120" max="15120" width="28.125" style="72" customWidth="1"/>
    <col min="15121" max="15360" width="9" style="72"/>
    <col min="15361" max="15361" width="4.375" style="72" customWidth="1"/>
    <col min="15362" max="15362" width="15.375" style="72" customWidth="1"/>
    <col min="15363" max="15363" width="0.5" style="72" customWidth="1"/>
    <col min="15364" max="15364" width="3.25" style="72" customWidth="1"/>
    <col min="15365" max="15365" width="15.25" style="72" customWidth="1"/>
    <col min="15366" max="15367" width="0.875" style="72" customWidth="1"/>
    <col min="15368" max="15368" width="7.375" style="72" customWidth="1"/>
    <col min="15369" max="15369" width="8.875" style="72" customWidth="1"/>
    <col min="15370" max="15370" width="8.125" style="72" customWidth="1"/>
    <col min="15371" max="15371" width="1.5" style="72" customWidth="1"/>
    <col min="15372" max="15372" width="3.375" style="72" customWidth="1"/>
    <col min="15373" max="15373" width="13.375" style="72" customWidth="1"/>
    <col min="15374" max="15374" width="4.375" style="72" customWidth="1"/>
    <col min="15375" max="15375" width="4.25" style="72" customWidth="1"/>
    <col min="15376" max="15376" width="28.125" style="72" customWidth="1"/>
    <col min="15377" max="15616" width="9" style="72"/>
    <col min="15617" max="15617" width="4.375" style="72" customWidth="1"/>
    <col min="15618" max="15618" width="15.375" style="72" customWidth="1"/>
    <col min="15619" max="15619" width="0.5" style="72" customWidth="1"/>
    <col min="15620" max="15620" width="3.25" style="72" customWidth="1"/>
    <col min="15621" max="15621" width="15.25" style="72" customWidth="1"/>
    <col min="15622" max="15623" width="0.875" style="72" customWidth="1"/>
    <col min="15624" max="15624" width="7.375" style="72" customWidth="1"/>
    <col min="15625" max="15625" width="8.875" style="72" customWidth="1"/>
    <col min="15626" max="15626" width="8.125" style="72" customWidth="1"/>
    <col min="15627" max="15627" width="1.5" style="72" customWidth="1"/>
    <col min="15628" max="15628" width="3.375" style="72" customWidth="1"/>
    <col min="15629" max="15629" width="13.375" style="72" customWidth="1"/>
    <col min="15630" max="15630" width="4.375" style="72" customWidth="1"/>
    <col min="15631" max="15631" width="4.25" style="72" customWidth="1"/>
    <col min="15632" max="15632" width="28.125" style="72" customWidth="1"/>
    <col min="15633" max="15872" width="9" style="72"/>
    <col min="15873" max="15873" width="4.375" style="72" customWidth="1"/>
    <col min="15874" max="15874" width="15.375" style="72" customWidth="1"/>
    <col min="15875" max="15875" width="0.5" style="72" customWidth="1"/>
    <col min="15876" max="15876" width="3.25" style="72" customWidth="1"/>
    <col min="15877" max="15877" width="15.25" style="72" customWidth="1"/>
    <col min="15878" max="15879" width="0.875" style="72" customWidth="1"/>
    <col min="15880" max="15880" width="7.375" style="72" customWidth="1"/>
    <col min="15881" max="15881" width="8.875" style="72" customWidth="1"/>
    <col min="15882" max="15882" width="8.125" style="72" customWidth="1"/>
    <col min="15883" max="15883" width="1.5" style="72" customWidth="1"/>
    <col min="15884" max="15884" width="3.375" style="72" customWidth="1"/>
    <col min="15885" max="15885" width="13.375" style="72" customWidth="1"/>
    <col min="15886" max="15886" width="4.375" style="72" customWidth="1"/>
    <col min="15887" max="15887" width="4.25" style="72" customWidth="1"/>
    <col min="15888" max="15888" width="28.125" style="72" customWidth="1"/>
    <col min="15889" max="16128" width="9" style="72"/>
    <col min="16129" max="16129" width="4.375" style="72" customWidth="1"/>
    <col min="16130" max="16130" width="15.375" style="72" customWidth="1"/>
    <col min="16131" max="16131" width="0.5" style="72" customWidth="1"/>
    <col min="16132" max="16132" width="3.25" style="72" customWidth="1"/>
    <col min="16133" max="16133" width="15.25" style="72" customWidth="1"/>
    <col min="16134" max="16135" width="0.875" style="72" customWidth="1"/>
    <col min="16136" max="16136" width="7.375" style="72" customWidth="1"/>
    <col min="16137" max="16137" width="8.875" style="72" customWidth="1"/>
    <col min="16138" max="16138" width="8.125" style="72" customWidth="1"/>
    <col min="16139" max="16139" width="1.5" style="72" customWidth="1"/>
    <col min="16140" max="16140" width="3.375" style="72" customWidth="1"/>
    <col min="16141" max="16141" width="13.375" style="72" customWidth="1"/>
    <col min="16142" max="16142" width="4.375" style="72" customWidth="1"/>
    <col min="16143" max="16143" width="4.25" style="72" customWidth="1"/>
    <col min="16144" max="16144" width="28.125" style="72" customWidth="1"/>
    <col min="16145" max="16384" width="9" style="72"/>
  </cols>
  <sheetData>
    <row r="1" spans="1:16" ht="20.100000000000001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1" customHeight="1">
      <c r="A2" s="73"/>
      <c r="B2" s="73"/>
      <c r="C2" s="73"/>
      <c r="D2" s="73"/>
      <c r="E2" s="160" t="s">
        <v>132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73"/>
    </row>
    <row r="3" spans="1:16" ht="17.100000000000001" customHeight="1">
      <c r="A3" s="73"/>
      <c r="B3" s="73"/>
      <c r="C3" s="73"/>
      <c r="D3" s="73"/>
      <c r="E3" s="161" t="s">
        <v>201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73"/>
    </row>
    <row r="4" spans="1:16" ht="17.100000000000001" customHeight="1">
      <c r="A4" s="73"/>
      <c r="B4" s="73"/>
      <c r="C4" s="73"/>
      <c r="D4" s="73"/>
      <c r="E4" s="161" t="s">
        <v>259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73"/>
    </row>
    <row r="5" spans="1:16" ht="15" customHeight="1">
      <c r="A5" s="73"/>
      <c r="B5" s="161" t="s">
        <v>135</v>
      </c>
      <c r="C5" s="161"/>
      <c r="D5" s="161"/>
      <c r="E5" s="161"/>
      <c r="F5" s="161"/>
      <c r="G5" s="161" t="s">
        <v>136</v>
      </c>
      <c r="H5" s="161"/>
      <c r="I5" s="161"/>
      <c r="J5" s="161"/>
      <c r="K5" s="161"/>
      <c r="L5" s="161"/>
      <c r="M5" s="161"/>
      <c r="N5" s="161"/>
      <c r="O5" s="161"/>
      <c r="P5" s="73"/>
    </row>
    <row r="6" spans="1:16" ht="15" customHeight="1">
      <c r="A6" s="73"/>
      <c r="B6" s="162" t="s">
        <v>260</v>
      </c>
      <c r="C6" s="162"/>
      <c r="D6" s="162"/>
      <c r="E6" s="162"/>
      <c r="F6" s="162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5" customHeight="1">
      <c r="A7" s="73"/>
      <c r="B7" s="74" t="s">
        <v>138</v>
      </c>
      <c r="C7" s="73"/>
      <c r="D7" s="165" t="s">
        <v>261</v>
      </c>
      <c r="E7" s="165"/>
      <c r="F7" s="165"/>
      <c r="G7" s="165"/>
      <c r="H7" s="165"/>
      <c r="I7" s="165"/>
      <c r="J7" s="165"/>
      <c r="K7" s="73"/>
      <c r="L7" s="165" t="s">
        <v>140</v>
      </c>
      <c r="M7" s="165"/>
      <c r="N7" s="73"/>
      <c r="O7" s="73"/>
      <c r="P7" s="73"/>
    </row>
    <row r="8" spans="1:16" ht="30" customHeight="1">
      <c r="A8" s="73"/>
      <c r="B8" s="166" t="s">
        <v>9</v>
      </c>
      <c r="C8" s="166"/>
      <c r="D8" s="166"/>
      <c r="E8" s="166"/>
      <c r="F8" s="167" t="s">
        <v>141</v>
      </c>
      <c r="G8" s="167"/>
      <c r="H8" s="167"/>
      <c r="I8" s="75" t="s">
        <v>142</v>
      </c>
      <c r="J8" s="167" t="s">
        <v>143</v>
      </c>
      <c r="K8" s="167"/>
      <c r="L8" s="167"/>
      <c r="M8" s="75" t="s">
        <v>144</v>
      </c>
      <c r="N8" s="73"/>
      <c r="O8" s="73"/>
      <c r="P8" s="73"/>
    </row>
    <row r="9" spans="1:16" ht="9.9499999999999993" customHeight="1">
      <c r="A9" s="73"/>
      <c r="B9" s="168" t="s">
        <v>79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73"/>
      <c r="O9" s="73"/>
      <c r="P9" s="73"/>
    </row>
    <row r="10" spans="1:16" ht="9.9499999999999993" customHeight="1">
      <c r="A10" s="73"/>
      <c r="B10" s="163" t="s">
        <v>145</v>
      </c>
      <c r="C10" s="163"/>
      <c r="D10" s="163"/>
      <c r="E10" s="163"/>
      <c r="F10" s="163"/>
      <c r="G10" s="163"/>
      <c r="H10" s="76">
        <v>0</v>
      </c>
      <c r="I10" s="76">
        <v>0</v>
      </c>
      <c r="J10" s="164">
        <v>0</v>
      </c>
      <c r="K10" s="164"/>
      <c r="L10" s="164"/>
      <c r="M10" s="76">
        <v>0</v>
      </c>
      <c r="N10" s="73"/>
      <c r="O10" s="73"/>
      <c r="P10" s="73"/>
    </row>
    <row r="11" spans="1:16" ht="9.9499999999999993" customHeight="1">
      <c r="A11" s="73"/>
      <c r="B11" s="163" t="s">
        <v>146</v>
      </c>
      <c r="C11" s="163"/>
      <c r="D11" s="163"/>
      <c r="E11" s="163"/>
      <c r="F11" s="163"/>
      <c r="G11" s="163"/>
      <c r="H11" s="76">
        <v>0</v>
      </c>
      <c r="I11" s="76">
        <v>0</v>
      </c>
      <c r="J11" s="164">
        <v>0</v>
      </c>
      <c r="K11" s="164"/>
      <c r="L11" s="164"/>
      <c r="M11" s="76">
        <v>0</v>
      </c>
      <c r="N11" s="73"/>
      <c r="O11" s="73"/>
      <c r="P11" s="73"/>
    </row>
    <row r="12" spans="1:16" ht="9.9499999999999993" customHeight="1">
      <c r="A12" s="73"/>
      <c r="B12" s="163" t="s">
        <v>147</v>
      </c>
      <c r="C12" s="163"/>
      <c r="D12" s="163"/>
      <c r="E12" s="163"/>
      <c r="F12" s="163"/>
      <c r="G12" s="163"/>
      <c r="H12" s="76"/>
      <c r="I12" s="76"/>
      <c r="J12" s="164"/>
      <c r="K12" s="164"/>
      <c r="L12" s="164"/>
      <c r="M12" s="76"/>
      <c r="N12" s="73"/>
      <c r="O12" s="73"/>
      <c r="P12" s="73"/>
    </row>
    <row r="13" spans="1:16" ht="9.9499999999999993" customHeight="1">
      <c r="A13" s="73"/>
      <c r="B13" s="163" t="s">
        <v>148</v>
      </c>
      <c r="C13" s="163"/>
      <c r="D13" s="163"/>
      <c r="E13" s="163"/>
      <c r="F13" s="163"/>
      <c r="G13" s="163"/>
      <c r="H13" s="76">
        <v>0</v>
      </c>
      <c r="I13" s="76">
        <v>0</v>
      </c>
      <c r="J13" s="164">
        <v>0</v>
      </c>
      <c r="K13" s="164"/>
      <c r="L13" s="164"/>
      <c r="M13" s="76">
        <v>0</v>
      </c>
      <c r="N13" s="73"/>
      <c r="O13" s="73"/>
      <c r="P13" s="73"/>
    </row>
    <row r="14" spans="1:16" ht="9.9499999999999993" customHeight="1">
      <c r="A14" s="73"/>
      <c r="B14" s="163" t="s">
        <v>149</v>
      </c>
      <c r="C14" s="163"/>
      <c r="D14" s="163"/>
      <c r="E14" s="163"/>
      <c r="F14" s="163"/>
      <c r="G14" s="163"/>
      <c r="H14" s="76">
        <v>0</v>
      </c>
      <c r="I14" s="76">
        <v>0</v>
      </c>
      <c r="J14" s="164">
        <v>0</v>
      </c>
      <c r="K14" s="164"/>
      <c r="L14" s="164"/>
      <c r="M14" s="76">
        <v>0</v>
      </c>
      <c r="N14" s="73"/>
      <c r="O14" s="73"/>
      <c r="P14" s="73"/>
    </row>
    <row r="15" spans="1:16" ht="9.9499999999999993" customHeight="1">
      <c r="A15" s="73"/>
      <c r="B15" s="163" t="s">
        <v>150</v>
      </c>
      <c r="C15" s="163"/>
      <c r="D15" s="163"/>
      <c r="E15" s="163"/>
      <c r="F15" s="163"/>
      <c r="G15" s="163"/>
      <c r="H15" s="76">
        <v>0</v>
      </c>
      <c r="I15" s="76">
        <v>0</v>
      </c>
      <c r="J15" s="164">
        <v>0</v>
      </c>
      <c r="K15" s="164"/>
      <c r="L15" s="164"/>
      <c r="M15" s="76">
        <v>0</v>
      </c>
      <c r="N15" s="73"/>
      <c r="O15" s="73"/>
      <c r="P15" s="73"/>
    </row>
    <row r="16" spans="1:16" ht="9.9499999999999993" customHeight="1">
      <c r="A16" s="73"/>
      <c r="B16" s="163" t="s">
        <v>151</v>
      </c>
      <c r="C16" s="163"/>
      <c r="D16" s="163"/>
      <c r="E16" s="163"/>
      <c r="F16" s="163"/>
      <c r="G16" s="163"/>
      <c r="H16" s="76">
        <v>0</v>
      </c>
      <c r="I16" s="76">
        <v>0</v>
      </c>
      <c r="J16" s="164">
        <v>0</v>
      </c>
      <c r="K16" s="164"/>
      <c r="L16" s="164"/>
      <c r="M16" s="76">
        <v>0</v>
      </c>
      <c r="N16" s="73"/>
      <c r="O16" s="73"/>
      <c r="P16" s="73"/>
    </row>
    <row r="17" spans="1:16" ht="18" customHeight="1">
      <c r="A17" s="73"/>
      <c r="B17" s="163" t="s">
        <v>206</v>
      </c>
      <c r="C17" s="163"/>
      <c r="D17" s="163"/>
      <c r="E17" s="163"/>
      <c r="F17" s="163"/>
      <c r="G17" s="163"/>
      <c r="H17" s="76">
        <v>18157.14</v>
      </c>
      <c r="I17" s="76">
        <v>7.21</v>
      </c>
      <c r="J17" s="164">
        <v>91.45</v>
      </c>
      <c r="K17" s="164"/>
      <c r="L17" s="164"/>
      <c r="M17" s="76">
        <v>90.97</v>
      </c>
      <c r="N17" s="73"/>
      <c r="O17" s="73"/>
      <c r="P17" s="73"/>
    </row>
    <row r="18" spans="1:16" ht="9.9499999999999993" customHeight="1">
      <c r="A18" s="73"/>
      <c r="B18" s="163" t="s">
        <v>153</v>
      </c>
      <c r="C18" s="163"/>
      <c r="D18" s="163"/>
      <c r="E18" s="163"/>
      <c r="F18" s="163"/>
      <c r="G18" s="163"/>
      <c r="H18" s="76">
        <v>85.86</v>
      </c>
      <c r="I18" s="76">
        <v>0.03</v>
      </c>
      <c r="J18" s="164">
        <v>0.43</v>
      </c>
      <c r="K18" s="164"/>
      <c r="L18" s="164"/>
      <c r="M18" s="76">
        <v>0.43</v>
      </c>
      <c r="N18" s="73"/>
      <c r="O18" s="73"/>
      <c r="P18" s="73"/>
    </row>
    <row r="19" spans="1:16" ht="9.9499999999999993" customHeight="1">
      <c r="A19" s="73"/>
      <c r="B19" s="163" t="s">
        <v>207</v>
      </c>
      <c r="C19" s="163"/>
      <c r="D19" s="163"/>
      <c r="E19" s="163"/>
      <c r="F19" s="163"/>
      <c r="G19" s="163"/>
      <c r="H19" s="76">
        <v>0</v>
      </c>
      <c r="I19" s="76">
        <v>0</v>
      </c>
      <c r="J19" s="164">
        <v>0</v>
      </c>
      <c r="K19" s="164"/>
      <c r="L19" s="164"/>
      <c r="M19" s="76">
        <v>0</v>
      </c>
      <c r="N19" s="73"/>
      <c r="O19" s="73"/>
      <c r="P19" s="73"/>
    </row>
    <row r="20" spans="1:16" ht="9.9499999999999993" customHeight="1">
      <c r="A20" s="73"/>
      <c r="B20" s="163" t="s">
        <v>155</v>
      </c>
      <c r="C20" s="163"/>
      <c r="D20" s="163"/>
      <c r="E20" s="163"/>
      <c r="F20" s="163"/>
      <c r="G20" s="163"/>
      <c r="H20" s="76">
        <v>0</v>
      </c>
      <c r="I20" s="76">
        <v>0</v>
      </c>
      <c r="J20" s="164">
        <v>0</v>
      </c>
      <c r="K20" s="164"/>
      <c r="L20" s="164"/>
      <c r="M20" s="76">
        <v>0</v>
      </c>
      <c r="N20" s="73"/>
      <c r="O20" s="73"/>
      <c r="P20" s="73"/>
    </row>
    <row r="21" spans="1:16" ht="9.9499999999999993" customHeight="1">
      <c r="A21" s="73"/>
      <c r="B21" s="163" t="s">
        <v>156</v>
      </c>
      <c r="C21" s="163"/>
      <c r="D21" s="163"/>
      <c r="E21" s="163"/>
      <c r="F21" s="163"/>
      <c r="G21" s="163"/>
      <c r="H21" s="76">
        <v>0</v>
      </c>
      <c r="I21" s="76">
        <v>0</v>
      </c>
      <c r="J21" s="164">
        <v>0</v>
      </c>
      <c r="K21" s="164"/>
      <c r="L21" s="164"/>
      <c r="M21" s="76">
        <v>0</v>
      </c>
      <c r="N21" s="73"/>
      <c r="O21" s="73"/>
      <c r="P21" s="73"/>
    </row>
    <row r="22" spans="1:16" ht="9.9499999999999993" customHeight="1">
      <c r="A22" s="73"/>
      <c r="B22" s="163" t="s">
        <v>208</v>
      </c>
      <c r="C22" s="163"/>
      <c r="D22" s="163"/>
      <c r="E22" s="163"/>
      <c r="F22" s="163"/>
      <c r="G22" s="163"/>
      <c r="H22" s="76">
        <v>0</v>
      </c>
      <c r="I22" s="76">
        <v>0</v>
      </c>
      <c r="J22" s="164">
        <v>0</v>
      </c>
      <c r="K22" s="164"/>
      <c r="L22" s="164"/>
      <c r="M22" s="76">
        <v>0</v>
      </c>
      <c r="N22" s="73"/>
      <c r="O22" s="73"/>
      <c r="P22" s="73"/>
    </row>
    <row r="23" spans="1:16" ht="9.9499999999999993" customHeight="1">
      <c r="A23" s="73"/>
      <c r="B23" s="163" t="s">
        <v>209</v>
      </c>
      <c r="C23" s="163"/>
      <c r="D23" s="163"/>
      <c r="E23" s="163"/>
      <c r="F23" s="163"/>
      <c r="G23" s="163"/>
      <c r="H23" s="76"/>
      <c r="I23" s="76"/>
      <c r="J23" s="164"/>
      <c r="K23" s="164"/>
      <c r="L23" s="164"/>
      <c r="M23" s="76"/>
      <c r="N23" s="73"/>
      <c r="O23" s="73"/>
      <c r="P23" s="73"/>
    </row>
    <row r="24" spans="1:16" ht="9.9499999999999993" customHeight="1">
      <c r="A24" s="73"/>
      <c r="B24" s="163" t="s">
        <v>210</v>
      </c>
      <c r="C24" s="163"/>
      <c r="D24" s="163"/>
      <c r="E24" s="163"/>
      <c r="F24" s="163"/>
      <c r="G24" s="163"/>
      <c r="H24" s="76">
        <v>736</v>
      </c>
      <c r="I24" s="76">
        <v>0.28999999999999998</v>
      </c>
      <c r="J24" s="164">
        <v>3.71</v>
      </c>
      <c r="K24" s="164"/>
      <c r="L24" s="164"/>
      <c r="M24" s="76">
        <v>3.69</v>
      </c>
      <c r="N24" s="73"/>
      <c r="O24" s="73"/>
      <c r="P24" s="73"/>
    </row>
    <row r="25" spans="1:16" ht="9.9499999999999993" customHeight="1">
      <c r="A25" s="73"/>
      <c r="B25" s="163" t="s">
        <v>211</v>
      </c>
      <c r="C25" s="163"/>
      <c r="D25" s="163"/>
      <c r="E25" s="163"/>
      <c r="F25" s="163"/>
      <c r="G25" s="163"/>
      <c r="H25" s="76">
        <v>0</v>
      </c>
      <c r="I25" s="76">
        <v>0</v>
      </c>
      <c r="J25" s="164">
        <v>0</v>
      </c>
      <c r="K25" s="164"/>
      <c r="L25" s="164"/>
      <c r="M25" s="76">
        <v>0</v>
      </c>
      <c r="N25" s="73"/>
      <c r="O25" s="73"/>
      <c r="P25" s="73"/>
    </row>
    <row r="26" spans="1:16" ht="9.9499999999999993" customHeight="1">
      <c r="A26" s="73"/>
      <c r="B26" s="163" t="s">
        <v>212</v>
      </c>
      <c r="C26" s="163"/>
      <c r="D26" s="163"/>
      <c r="E26" s="163"/>
      <c r="F26" s="163"/>
      <c r="G26" s="163"/>
      <c r="H26" s="76">
        <v>27</v>
      </c>
      <c r="I26" s="76">
        <v>0.01</v>
      </c>
      <c r="J26" s="164">
        <v>0.14000000000000001</v>
      </c>
      <c r="K26" s="164"/>
      <c r="L26" s="164"/>
      <c r="M26" s="76">
        <v>0.14000000000000001</v>
      </c>
      <c r="N26" s="73"/>
      <c r="O26" s="73"/>
      <c r="P26" s="73"/>
    </row>
    <row r="27" spans="1:16" ht="9.9499999999999993" customHeight="1">
      <c r="A27" s="73"/>
      <c r="B27" s="163" t="s">
        <v>213</v>
      </c>
      <c r="C27" s="163"/>
      <c r="D27" s="163"/>
      <c r="E27" s="163"/>
      <c r="F27" s="163"/>
      <c r="G27" s="163"/>
      <c r="H27" s="76">
        <v>0</v>
      </c>
      <c r="I27" s="76">
        <v>0</v>
      </c>
      <c r="J27" s="164">
        <v>0</v>
      </c>
      <c r="K27" s="164"/>
      <c r="L27" s="164"/>
      <c r="M27" s="76">
        <v>0</v>
      </c>
      <c r="N27" s="73"/>
      <c r="O27" s="73"/>
      <c r="P27" s="73"/>
    </row>
    <row r="28" spans="1:16" ht="9.9499999999999993" customHeight="1">
      <c r="A28" s="73"/>
      <c r="B28" s="169" t="s">
        <v>101</v>
      </c>
      <c r="C28" s="169"/>
      <c r="D28" s="169"/>
      <c r="E28" s="169"/>
      <c r="F28" s="170">
        <v>19006</v>
      </c>
      <c r="G28" s="170"/>
      <c r="H28" s="170"/>
      <c r="I28" s="77">
        <v>7.54</v>
      </c>
      <c r="J28" s="171">
        <v>95.73</v>
      </c>
      <c r="K28" s="171"/>
      <c r="L28" s="171"/>
      <c r="M28" s="77">
        <v>95.23</v>
      </c>
      <c r="N28" s="73"/>
      <c r="O28" s="73"/>
      <c r="P28" s="73"/>
    </row>
    <row r="29" spans="1:16" ht="9.9499999999999993" customHeight="1">
      <c r="A29" s="73"/>
      <c r="B29" s="168" t="s">
        <v>102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73"/>
      <c r="O29" s="73"/>
      <c r="P29" s="73"/>
    </row>
    <row r="30" spans="1:16" ht="9.9499999999999993" customHeight="1">
      <c r="A30" s="73"/>
      <c r="B30" s="163" t="s">
        <v>214</v>
      </c>
      <c r="C30" s="163"/>
      <c r="D30" s="163"/>
      <c r="E30" s="163"/>
      <c r="F30" s="163"/>
      <c r="G30" s="163"/>
      <c r="H30" s="76">
        <v>0</v>
      </c>
      <c r="I30" s="76">
        <v>0</v>
      </c>
      <c r="J30" s="164">
        <v>0</v>
      </c>
      <c r="K30" s="164"/>
      <c r="L30" s="164"/>
      <c r="M30" s="76">
        <v>0</v>
      </c>
      <c r="N30" s="73"/>
      <c r="O30" s="73"/>
      <c r="P30" s="73"/>
    </row>
    <row r="31" spans="1:16" ht="9.9499999999999993" customHeight="1">
      <c r="A31" s="73"/>
      <c r="B31" s="163" t="s">
        <v>215</v>
      </c>
      <c r="C31" s="163"/>
      <c r="D31" s="163"/>
      <c r="E31" s="163"/>
      <c r="F31" s="163"/>
      <c r="G31" s="163"/>
      <c r="H31" s="76">
        <v>570.17999999999995</v>
      </c>
      <c r="I31" s="76">
        <v>0.23</v>
      </c>
      <c r="J31" s="164">
        <v>2.87</v>
      </c>
      <c r="K31" s="164"/>
      <c r="L31" s="164"/>
      <c r="M31" s="76">
        <v>2.86</v>
      </c>
      <c r="N31" s="73"/>
      <c r="O31" s="73"/>
      <c r="P31" s="73"/>
    </row>
    <row r="32" spans="1:16" ht="9.9499999999999993" customHeight="1">
      <c r="A32" s="73"/>
      <c r="B32" s="163" t="s">
        <v>216</v>
      </c>
      <c r="C32" s="163"/>
      <c r="D32" s="163"/>
      <c r="E32" s="163"/>
      <c r="F32" s="163"/>
      <c r="G32" s="163"/>
      <c r="H32" s="76">
        <v>0</v>
      </c>
      <c r="I32" s="76">
        <v>0</v>
      </c>
      <c r="J32" s="164">
        <v>0</v>
      </c>
      <c r="K32" s="164"/>
      <c r="L32" s="164"/>
      <c r="M32" s="76">
        <v>0</v>
      </c>
      <c r="N32" s="73"/>
      <c r="O32" s="73"/>
      <c r="P32" s="73"/>
    </row>
    <row r="33" spans="1:16" ht="9.9499999999999993" customHeight="1">
      <c r="A33" s="73"/>
      <c r="B33" s="163" t="s">
        <v>217</v>
      </c>
      <c r="C33" s="163"/>
      <c r="D33" s="163"/>
      <c r="E33" s="163"/>
      <c r="F33" s="163"/>
      <c r="G33" s="163"/>
      <c r="H33" s="76">
        <v>0</v>
      </c>
      <c r="I33" s="76">
        <v>0</v>
      </c>
      <c r="J33" s="164">
        <v>0</v>
      </c>
      <c r="K33" s="164"/>
      <c r="L33" s="164"/>
      <c r="M33" s="76">
        <v>0</v>
      </c>
      <c r="N33" s="73"/>
      <c r="O33" s="73"/>
      <c r="P33" s="73"/>
    </row>
    <row r="34" spans="1:16" ht="9.9499999999999993" customHeight="1">
      <c r="A34" s="73"/>
      <c r="B34" s="163" t="s">
        <v>218</v>
      </c>
      <c r="C34" s="163"/>
      <c r="D34" s="163"/>
      <c r="E34" s="163"/>
      <c r="F34" s="163"/>
      <c r="G34" s="163"/>
      <c r="H34" s="76">
        <v>0</v>
      </c>
      <c r="I34" s="76">
        <v>0</v>
      </c>
      <c r="J34" s="164">
        <v>0</v>
      </c>
      <c r="K34" s="164"/>
      <c r="L34" s="164"/>
      <c r="M34" s="76">
        <v>0</v>
      </c>
      <c r="N34" s="73"/>
      <c r="O34" s="73"/>
      <c r="P34" s="73"/>
    </row>
    <row r="35" spans="1:16" ht="9.9499999999999993" customHeight="1">
      <c r="A35" s="73"/>
      <c r="B35" s="163" t="s">
        <v>219</v>
      </c>
      <c r="C35" s="163"/>
      <c r="D35" s="163"/>
      <c r="E35" s="163"/>
      <c r="F35" s="163"/>
      <c r="G35" s="163"/>
      <c r="H35" s="76">
        <v>0</v>
      </c>
      <c r="I35" s="76">
        <v>0</v>
      </c>
      <c r="J35" s="164">
        <v>0</v>
      </c>
      <c r="K35" s="164"/>
      <c r="L35" s="164"/>
      <c r="M35" s="76">
        <v>0</v>
      </c>
      <c r="N35" s="73"/>
      <c r="O35" s="73"/>
      <c r="P35" s="73"/>
    </row>
    <row r="36" spans="1:16" ht="9.9499999999999993" customHeight="1">
      <c r="A36" s="73"/>
      <c r="B36" s="163" t="s">
        <v>220</v>
      </c>
      <c r="C36" s="163"/>
      <c r="D36" s="163"/>
      <c r="E36" s="163"/>
      <c r="F36" s="163"/>
      <c r="G36" s="163"/>
      <c r="H36" s="76">
        <v>0</v>
      </c>
      <c r="I36" s="76">
        <v>0</v>
      </c>
      <c r="J36" s="164">
        <v>0</v>
      </c>
      <c r="K36" s="164"/>
      <c r="L36" s="164"/>
      <c r="M36" s="76">
        <v>0</v>
      </c>
      <c r="N36" s="73"/>
      <c r="O36" s="73"/>
      <c r="P36" s="73"/>
    </row>
    <row r="37" spans="1:16" ht="9.9499999999999993" customHeight="1">
      <c r="A37" s="73"/>
      <c r="B37" s="163" t="s">
        <v>221</v>
      </c>
      <c r="C37" s="163"/>
      <c r="D37" s="163"/>
      <c r="E37" s="163"/>
      <c r="F37" s="163"/>
      <c r="G37" s="163"/>
      <c r="H37" s="76">
        <v>0</v>
      </c>
      <c r="I37" s="76">
        <v>0</v>
      </c>
      <c r="J37" s="164">
        <v>0</v>
      </c>
      <c r="K37" s="164"/>
      <c r="L37" s="164"/>
      <c r="M37" s="76">
        <v>0</v>
      </c>
      <c r="N37" s="73"/>
      <c r="O37" s="73"/>
      <c r="P37" s="73"/>
    </row>
    <row r="38" spans="1:16" ht="9.9499999999999993" customHeight="1">
      <c r="A38" s="73"/>
      <c r="B38" s="163" t="s">
        <v>222</v>
      </c>
      <c r="C38" s="163"/>
      <c r="D38" s="163"/>
      <c r="E38" s="163"/>
      <c r="F38" s="163"/>
      <c r="G38" s="163"/>
      <c r="H38" s="76">
        <v>0</v>
      </c>
      <c r="I38" s="76">
        <v>0</v>
      </c>
      <c r="J38" s="164">
        <v>0</v>
      </c>
      <c r="K38" s="164"/>
      <c r="L38" s="164"/>
      <c r="M38" s="76">
        <v>0</v>
      </c>
      <c r="N38" s="73"/>
      <c r="O38" s="73"/>
      <c r="P38" s="73"/>
    </row>
    <row r="39" spans="1:16" ht="9.9499999999999993" customHeight="1">
      <c r="A39" s="73"/>
      <c r="B39" s="163" t="s">
        <v>180</v>
      </c>
      <c r="C39" s="163"/>
      <c r="D39" s="163"/>
      <c r="E39" s="163"/>
      <c r="F39" s="163"/>
      <c r="G39" s="163"/>
      <c r="H39" s="76">
        <v>212.44</v>
      </c>
      <c r="I39" s="76">
        <v>0.08</v>
      </c>
      <c r="J39" s="164">
        <v>1.07</v>
      </c>
      <c r="K39" s="164"/>
      <c r="L39" s="164"/>
      <c r="M39" s="76">
        <v>1.06</v>
      </c>
      <c r="N39" s="73"/>
      <c r="O39" s="73"/>
      <c r="P39" s="73"/>
    </row>
    <row r="40" spans="1:16" ht="9.9499999999999993" customHeight="1">
      <c r="A40" s="73"/>
      <c r="B40" s="169" t="s">
        <v>116</v>
      </c>
      <c r="C40" s="169"/>
      <c r="D40" s="169"/>
      <c r="E40" s="169"/>
      <c r="F40" s="170">
        <v>782.62</v>
      </c>
      <c r="G40" s="170"/>
      <c r="H40" s="170"/>
      <c r="I40" s="77">
        <v>0.31</v>
      </c>
      <c r="J40" s="171">
        <v>3.94</v>
      </c>
      <c r="K40" s="171"/>
      <c r="L40" s="171"/>
      <c r="M40" s="77">
        <v>3.92</v>
      </c>
      <c r="N40" s="73"/>
      <c r="O40" s="73"/>
      <c r="P40" s="73"/>
    </row>
    <row r="41" spans="1:16" ht="9.9499999999999993" customHeight="1">
      <c r="A41" s="73"/>
      <c r="B41" s="168" t="s">
        <v>37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73"/>
      <c r="O41" s="73"/>
      <c r="P41" s="73"/>
    </row>
    <row r="42" spans="1:16" ht="9.9499999999999993" customHeight="1">
      <c r="A42" s="73"/>
      <c r="B42" s="163" t="s">
        <v>223</v>
      </c>
      <c r="C42" s="163"/>
      <c r="D42" s="163"/>
      <c r="E42" s="163"/>
      <c r="F42" s="163"/>
      <c r="G42" s="163"/>
      <c r="H42" s="76">
        <v>65.36</v>
      </c>
      <c r="I42" s="76">
        <v>0.02</v>
      </c>
      <c r="J42" s="164">
        <v>0.33</v>
      </c>
      <c r="K42" s="164"/>
      <c r="L42" s="164"/>
      <c r="M42" s="76">
        <v>0.33</v>
      </c>
      <c r="N42" s="73"/>
      <c r="O42" s="73"/>
      <c r="P42" s="73"/>
    </row>
    <row r="43" spans="1:16" ht="9.9499999999999993" customHeight="1">
      <c r="A43" s="73"/>
      <c r="B43" s="169" t="s">
        <v>183</v>
      </c>
      <c r="C43" s="169"/>
      <c r="D43" s="169"/>
      <c r="E43" s="169"/>
      <c r="F43" s="170">
        <v>65.36</v>
      </c>
      <c r="G43" s="170"/>
      <c r="H43" s="170"/>
      <c r="I43" s="77">
        <v>0.02</v>
      </c>
      <c r="J43" s="171">
        <v>0.33</v>
      </c>
      <c r="K43" s="171"/>
      <c r="L43" s="171"/>
      <c r="M43" s="77">
        <v>0.33</v>
      </c>
      <c r="N43" s="73"/>
      <c r="O43" s="73"/>
      <c r="P43" s="73"/>
    </row>
    <row r="44" spans="1:16" ht="9.9499999999999993" customHeight="1">
      <c r="A44" s="73"/>
      <c r="B44" s="172" t="s">
        <v>184</v>
      </c>
      <c r="C44" s="172"/>
      <c r="D44" s="172"/>
      <c r="E44" s="172"/>
      <c r="F44" s="173">
        <v>19853.98</v>
      </c>
      <c r="G44" s="173"/>
      <c r="H44" s="173"/>
      <c r="I44" s="78">
        <v>7.87</v>
      </c>
      <c r="J44" s="174">
        <v>100</v>
      </c>
      <c r="K44" s="174"/>
      <c r="L44" s="174"/>
      <c r="M44" s="78">
        <v>99.48</v>
      </c>
      <c r="N44" s="73"/>
      <c r="O44" s="73"/>
      <c r="P44" s="73"/>
    </row>
    <row r="45" spans="1:16" ht="9.9499999999999993" customHeight="1">
      <c r="A45" s="73"/>
      <c r="B45" s="168" t="s">
        <v>185</v>
      </c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73"/>
      <c r="O45" s="73"/>
      <c r="P45" s="73"/>
    </row>
    <row r="46" spans="1:16" ht="9.9499999999999993" customHeight="1">
      <c r="A46" s="73"/>
      <c r="B46" s="163" t="s">
        <v>224</v>
      </c>
      <c r="C46" s="163"/>
      <c r="D46" s="163"/>
      <c r="E46" s="163"/>
      <c r="F46" s="163"/>
      <c r="G46" s="163"/>
      <c r="H46" s="76">
        <v>0</v>
      </c>
      <c r="I46" s="76">
        <v>0</v>
      </c>
      <c r="J46" s="164">
        <v>0</v>
      </c>
      <c r="K46" s="164"/>
      <c r="L46" s="164"/>
      <c r="M46" s="76">
        <v>0</v>
      </c>
      <c r="N46" s="73"/>
      <c r="O46" s="73"/>
      <c r="P46" s="73"/>
    </row>
    <row r="47" spans="1:16" ht="9.9499999999999993" customHeight="1">
      <c r="A47" s="73"/>
      <c r="B47" s="163" t="s">
        <v>225</v>
      </c>
      <c r="C47" s="163"/>
      <c r="D47" s="163"/>
      <c r="E47" s="163"/>
      <c r="F47" s="163"/>
      <c r="G47" s="163"/>
      <c r="H47" s="76">
        <v>0</v>
      </c>
      <c r="I47" s="76">
        <v>0</v>
      </c>
      <c r="J47" s="164">
        <v>0</v>
      </c>
      <c r="K47" s="164"/>
      <c r="L47" s="164"/>
      <c r="M47" s="76">
        <v>0</v>
      </c>
      <c r="N47" s="73"/>
      <c r="O47" s="73"/>
      <c r="P47" s="73"/>
    </row>
    <row r="48" spans="1:16" ht="9.9499999999999993" customHeight="1">
      <c r="A48" s="73"/>
      <c r="B48" s="163" t="s">
        <v>226</v>
      </c>
      <c r="C48" s="163"/>
      <c r="D48" s="163"/>
      <c r="E48" s="163"/>
      <c r="F48" s="163"/>
      <c r="G48" s="163"/>
      <c r="H48" s="76">
        <v>0</v>
      </c>
      <c r="I48" s="76">
        <v>0</v>
      </c>
      <c r="J48" s="164">
        <v>0</v>
      </c>
      <c r="K48" s="164"/>
      <c r="L48" s="164"/>
      <c r="M48" s="76">
        <v>0</v>
      </c>
      <c r="N48" s="73"/>
      <c r="O48" s="73"/>
      <c r="P48" s="73"/>
    </row>
    <row r="49" spans="1:16" ht="9.9499999999999993" customHeight="1">
      <c r="A49" s="73"/>
      <c r="B49" s="169" t="s">
        <v>122</v>
      </c>
      <c r="C49" s="169"/>
      <c r="D49" s="169"/>
      <c r="E49" s="169"/>
      <c r="F49" s="170">
        <v>0</v>
      </c>
      <c r="G49" s="170"/>
      <c r="H49" s="170"/>
      <c r="I49" s="77">
        <v>0</v>
      </c>
      <c r="J49" s="171">
        <v>0</v>
      </c>
      <c r="K49" s="171"/>
      <c r="L49" s="171"/>
      <c r="M49" s="77">
        <v>0</v>
      </c>
      <c r="N49" s="73"/>
      <c r="O49" s="73"/>
      <c r="P49" s="73"/>
    </row>
    <row r="50" spans="1:16" ht="9.9499999999999993" customHeight="1">
      <c r="A50" s="73"/>
      <c r="B50" s="168" t="s">
        <v>189</v>
      </c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73"/>
      <c r="O50" s="73"/>
      <c r="P50" s="73"/>
    </row>
    <row r="51" spans="1:16" ht="9.9499999999999993" customHeight="1">
      <c r="A51" s="73"/>
      <c r="B51" s="163" t="s">
        <v>227</v>
      </c>
      <c r="C51" s="163"/>
      <c r="D51" s="163"/>
      <c r="E51" s="163"/>
      <c r="F51" s="163"/>
      <c r="G51" s="163"/>
      <c r="H51" s="76">
        <v>0</v>
      </c>
      <c r="I51" s="76">
        <v>0</v>
      </c>
      <c r="J51" s="164">
        <v>0</v>
      </c>
      <c r="K51" s="164"/>
      <c r="L51" s="164"/>
      <c r="M51" s="76">
        <v>0</v>
      </c>
      <c r="N51" s="73"/>
      <c r="O51" s="73"/>
      <c r="P51" s="73"/>
    </row>
    <row r="52" spans="1:16" ht="9.9499999999999993" customHeight="1">
      <c r="A52" s="73"/>
      <c r="B52" s="163" t="s">
        <v>228</v>
      </c>
      <c r="C52" s="163"/>
      <c r="D52" s="163"/>
      <c r="E52" s="163"/>
      <c r="F52" s="163"/>
      <c r="G52" s="163"/>
      <c r="H52" s="76">
        <v>39.14</v>
      </c>
      <c r="I52" s="76">
        <v>0.02</v>
      </c>
      <c r="J52" s="164">
        <v>0.2</v>
      </c>
      <c r="K52" s="164"/>
      <c r="L52" s="164"/>
      <c r="M52" s="76">
        <v>0.2</v>
      </c>
      <c r="N52" s="73"/>
      <c r="O52" s="73"/>
      <c r="P52" s="73"/>
    </row>
    <row r="53" spans="1:16" ht="9.9499999999999993" customHeight="1">
      <c r="A53" s="73"/>
      <c r="B53" s="163" t="s">
        <v>229</v>
      </c>
      <c r="C53" s="163"/>
      <c r="D53" s="163"/>
      <c r="E53" s="163"/>
      <c r="F53" s="163"/>
      <c r="G53" s="163"/>
      <c r="H53" s="76">
        <v>0</v>
      </c>
      <c r="I53" s="76">
        <v>0</v>
      </c>
      <c r="J53" s="164">
        <v>0</v>
      </c>
      <c r="K53" s="164"/>
      <c r="L53" s="164"/>
      <c r="M53" s="76">
        <v>0</v>
      </c>
      <c r="N53" s="73"/>
      <c r="O53" s="73"/>
      <c r="P53" s="73"/>
    </row>
    <row r="54" spans="1:16" ht="9.9499999999999993" customHeight="1">
      <c r="A54" s="73"/>
      <c r="B54" s="163" t="s">
        <v>230</v>
      </c>
      <c r="C54" s="163"/>
      <c r="D54" s="163"/>
      <c r="E54" s="163"/>
      <c r="F54" s="163"/>
      <c r="G54" s="163"/>
      <c r="H54" s="76">
        <v>0</v>
      </c>
      <c r="I54" s="76">
        <v>0</v>
      </c>
      <c r="J54" s="164">
        <v>0</v>
      </c>
      <c r="K54" s="164"/>
      <c r="L54" s="164"/>
      <c r="M54" s="76">
        <v>0</v>
      </c>
      <c r="N54" s="73"/>
      <c r="O54" s="73"/>
      <c r="P54" s="73"/>
    </row>
    <row r="55" spans="1:16" ht="9.9499999999999993" customHeight="1">
      <c r="A55" s="73"/>
      <c r="B55" s="169" t="s">
        <v>126</v>
      </c>
      <c r="C55" s="169"/>
      <c r="D55" s="169"/>
      <c r="E55" s="169"/>
      <c r="F55" s="170">
        <v>39.14</v>
      </c>
      <c r="G55" s="170"/>
      <c r="H55" s="170"/>
      <c r="I55" s="77">
        <v>0.02</v>
      </c>
      <c r="J55" s="171">
        <v>0.2</v>
      </c>
      <c r="K55" s="171"/>
      <c r="L55" s="171"/>
      <c r="M55" s="77">
        <v>0.2</v>
      </c>
      <c r="N55" s="73"/>
      <c r="O55" s="73"/>
      <c r="P55" s="73"/>
    </row>
    <row r="56" spans="1:16" ht="9.9499999999999993" customHeight="1">
      <c r="A56" s="73"/>
      <c r="B56" s="172" t="s">
        <v>193</v>
      </c>
      <c r="C56" s="172"/>
      <c r="D56" s="172"/>
      <c r="E56" s="172"/>
      <c r="F56" s="174">
        <v>39.14</v>
      </c>
      <c r="G56" s="174"/>
      <c r="H56" s="174"/>
      <c r="I56" s="78">
        <v>0.02</v>
      </c>
      <c r="J56" s="174">
        <v>0.2</v>
      </c>
      <c r="K56" s="174"/>
      <c r="L56" s="174"/>
      <c r="M56" s="78">
        <v>0.2</v>
      </c>
      <c r="N56" s="73"/>
      <c r="O56" s="73"/>
      <c r="P56" s="73"/>
    </row>
    <row r="57" spans="1:16" ht="9.9499999999999993" customHeight="1">
      <c r="A57" s="73"/>
      <c r="B57" s="172" t="s">
        <v>194</v>
      </c>
      <c r="C57" s="172"/>
      <c r="D57" s="172"/>
      <c r="E57" s="172"/>
      <c r="F57" s="173">
        <v>19893.12</v>
      </c>
      <c r="G57" s="173"/>
      <c r="H57" s="173"/>
      <c r="I57" s="78">
        <v>7.89</v>
      </c>
      <c r="J57" s="174">
        <v>100.2</v>
      </c>
      <c r="K57" s="174"/>
      <c r="L57" s="174"/>
      <c r="M57" s="78">
        <v>99.68</v>
      </c>
      <c r="N57" s="73"/>
      <c r="O57" s="73"/>
      <c r="P57" s="73"/>
    </row>
    <row r="58" spans="1:16" ht="9.9499999999999993" customHeight="1">
      <c r="A58" s="73"/>
      <c r="B58" s="168" t="s">
        <v>54</v>
      </c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73"/>
      <c r="O58" s="73"/>
      <c r="P58" s="73"/>
    </row>
    <row r="59" spans="1:16" ht="9.9499999999999993" customHeight="1">
      <c r="A59" s="73"/>
      <c r="B59" s="163" t="s">
        <v>195</v>
      </c>
      <c r="C59" s="163"/>
      <c r="D59" s="163"/>
      <c r="E59" s="163"/>
      <c r="F59" s="163"/>
      <c r="G59" s="163"/>
      <c r="H59" s="76">
        <v>0</v>
      </c>
      <c r="I59" s="76">
        <v>0</v>
      </c>
      <c r="J59" s="164">
        <v>0</v>
      </c>
      <c r="K59" s="164"/>
      <c r="L59" s="164"/>
      <c r="M59" s="76">
        <v>0</v>
      </c>
      <c r="N59" s="73"/>
      <c r="O59" s="73"/>
      <c r="P59" s="73"/>
    </row>
    <row r="60" spans="1:16" ht="9.9499999999999993" customHeight="1">
      <c r="A60" s="73"/>
      <c r="B60" s="163" t="s">
        <v>196</v>
      </c>
      <c r="C60" s="163"/>
      <c r="D60" s="163"/>
      <c r="E60" s="163"/>
      <c r="F60" s="163"/>
      <c r="G60" s="163"/>
      <c r="H60" s="76">
        <v>67</v>
      </c>
      <c r="I60" s="76">
        <v>0.03</v>
      </c>
      <c r="J60" s="164">
        <v>0.34</v>
      </c>
      <c r="K60" s="164"/>
      <c r="L60" s="164"/>
      <c r="M60" s="76">
        <v>0.34</v>
      </c>
      <c r="N60" s="73"/>
      <c r="O60" s="73"/>
      <c r="P60" s="73"/>
    </row>
    <row r="61" spans="1:16" ht="9.9499999999999993" customHeight="1">
      <c r="A61" s="73"/>
      <c r="B61" s="169" t="s">
        <v>198</v>
      </c>
      <c r="C61" s="169"/>
      <c r="D61" s="169"/>
      <c r="E61" s="169"/>
      <c r="F61" s="170">
        <v>67</v>
      </c>
      <c r="G61" s="170"/>
      <c r="H61" s="170"/>
      <c r="I61" s="77">
        <v>0.03</v>
      </c>
      <c r="J61" s="171">
        <v>0.34</v>
      </c>
      <c r="K61" s="171"/>
      <c r="L61" s="171"/>
      <c r="M61" s="77">
        <v>0.34</v>
      </c>
      <c r="N61" s="73"/>
      <c r="O61" s="73"/>
      <c r="P61" s="73"/>
    </row>
    <row r="62" spans="1:16" ht="9.9499999999999993" customHeight="1">
      <c r="A62" s="73"/>
      <c r="B62" s="172" t="s">
        <v>199</v>
      </c>
      <c r="C62" s="172"/>
      <c r="D62" s="172"/>
      <c r="E62" s="172"/>
      <c r="F62" s="173">
        <v>19960.12</v>
      </c>
      <c r="G62" s="173"/>
      <c r="H62" s="173"/>
      <c r="I62" s="78">
        <v>7.91</v>
      </c>
      <c r="J62" s="174">
        <v>100.54</v>
      </c>
      <c r="K62" s="174"/>
      <c r="L62" s="174"/>
      <c r="M62" s="79" t="s">
        <v>200</v>
      </c>
      <c r="N62" s="73"/>
      <c r="O62" s="73"/>
      <c r="P62" s="73"/>
    </row>
    <row r="63" spans="1:16" ht="108.95" customHeight="1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</row>
    <row r="64" spans="1:16" ht="15" customHeight="1">
      <c r="A64" s="73"/>
      <c r="B64" s="175" t="s">
        <v>59</v>
      </c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</row>
    <row r="65" spans="1:16" ht="20.100000000000001" customHeight="1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</row>
  </sheetData>
  <mergeCells count="124"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rintOptions gridLinesSet="0"/>
  <pageMargins left="0.78740157500000008" right="0.78740157500000008" top="0.98425196899999989" bottom="0.98425196899999989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23" customWidth="1"/>
    <col min="2" max="3" width="12" style="123" customWidth="1"/>
    <col min="4" max="5" width="16.375" style="123" customWidth="1"/>
    <col min="6" max="256" width="9" style="123"/>
    <col min="257" max="257" width="30.75" style="123" customWidth="1"/>
    <col min="258" max="259" width="12" style="123" customWidth="1"/>
    <col min="260" max="261" width="16.375" style="123" customWidth="1"/>
    <col min="262" max="512" width="9" style="123"/>
    <col min="513" max="513" width="30.75" style="123" customWidth="1"/>
    <col min="514" max="515" width="12" style="123" customWidth="1"/>
    <col min="516" max="517" width="16.375" style="123" customWidth="1"/>
    <col min="518" max="768" width="9" style="123"/>
    <col min="769" max="769" width="30.75" style="123" customWidth="1"/>
    <col min="770" max="771" width="12" style="123" customWidth="1"/>
    <col min="772" max="773" width="16.375" style="123" customWidth="1"/>
    <col min="774" max="1024" width="9" style="123"/>
    <col min="1025" max="1025" width="30.75" style="123" customWidth="1"/>
    <col min="1026" max="1027" width="12" style="123" customWidth="1"/>
    <col min="1028" max="1029" width="16.375" style="123" customWidth="1"/>
    <col min="1030" max="1280" width="9" style="123"/>
    <col min="1281" max="1281" width="30.75" style="123" customWidth="1"/>
    <col min="1282" max="1283" width="12" style="123" customWidth="1"/>
    <col min="1284" max="1285" width="16.375" style="123" customWidth="1"/>
    <col min="1286" max="1536" width="9" style="123"/>
    <col min="1537" max="1537" width="30.75" style="123" customWidth="1"/>
    <col min="1538" max="1539" width="12" style="123" customWidth="1"/>
    <col min="1540" max="1541" width="16.375" style="123" customWidth="1"/>
    <col min="1542" max="1792" width="9" style="123"/>
    <col min="1793" max="1793" width="30.75" style="123" customWidth="1"/>
    <col min="1794" max="1795" width="12" style="123" customWidth="1"/>
    <col min="1796" max="1797" width="16.375" style="123" customWidth="1"/>
    <col min="1798" max="2048" width="9" style="123"/>
    <col min="2049" max="2049" width="30.75" style="123" customWidth="1"/>
    <col min="2050" max="2051" width="12" style="123" customWidth="1"/>
    <col min="2052" max="2053" width="16.375" style="123" customWidth="1"/>
    <col min="2054" max="2304" width="9" style="123"/>
    <col min="2305" max="2305" width="30.75" style="123" customWidth="1"/>
    <col min="2306" max="2307" width="12" style="123" customWidth="1"/>
    <col min="2308" max="2309" width="16.375" style="123" customWidth="1"/>
    <col min="2310" max="2560" width="9" style="123"/>
    <col min="2561" max="2561" width="30.75" style="123" customWidth="1"/>
    <col min="2562" max="2563" width="12" style="123" customWidth="1"/>
    <col min="2564" max="2565" width="16.375" style="123" customWidth="1"/>
    <col min="2566" max="2816" width="9" style="123"/>
    <col min="2817" max="2817" width="30.75" style="123" customWidth="1"/>
    <col min="2818" max="2819" width="12" style="123" customWidth="1"/>
    <col min="2820" max="2821" width="16.375" style="123" customWidth="1"/>
    <col min="2822" max="3072" width="9" style="123"/>
    <col min="3073" max="3073" width="30.75" style="123" customWidth="1"/>
    <col min="3074" max="3075" width="12" style="123" customWidth="1"/>
    <col min="3076" max="3077" width="16.375" style="123" customWidth="1"/>
    <col min="3078" max="3328" width="9" style="123"/>
    <col min="3329" max="3329" width="30.75" style="123" customWidth="1"/>
    <col min="3330" max="3331" width="12" style="123" customWidth="1"/>
    <col min="3332" max="3333" width="16.375" style="123" customWidth="1"/>
    <col min="3334" max="3584" width="9" style="123"/>
    <col min="3585" max="3585" width="30.75" style="123" customWidth="1"/>
    <col min="3586" max="3587" width="12" style="123" customWidth="1"/>
    <col min="3588" max="3589" width="16.375" style="123" customWidth="1"/>
    <col min="3590" max="3840" width="9" style="123"/>
    <col min="3841" max="3841" width="30.75" style="123" customWidth="1"/>
    <col min="3842" max="3843" width="12" style="123" customWidth="1"/>
    <col min="3844" max="3845" width="16.375" style="123" customWidth="1"/>
    <col min="3846" max="4096" width="9" style="123"/>
    <col min="4097" max="4097" width="30.75" style="123" customWidth="1"/>
    <col min="4098" max="4099" width="12" style="123" customWidth="1"/>
    <col min="4100" max="4101" width="16.375" style="123" customWidth="1"/>
    <col min="4102" max="4352" width="9" style="123"/>
    <col min="4353" max="4353" width="30.75" style="123" customWidth="1"/>
    <col min="4354" max="4355" width="12" style="123" customWidth="1"/>
    <col min="4356" max="4357" width="16.375" style="123" customWidth="1"/>
    <col min="4358" max="4608" width="9" style="123"/>
    <col min="4609" max="4609" width="30.75" style="123" customWidth="1"/>
    <col min="4610" max="4611" width="12" style="123" customWidth="1"/>
    <col min="4612" max="4613" width="16.375" style="123" customWidth="1"/>
    <col min="4614" max="4864" width="9" style="123"/>
    <col min="4865" max="4865" width="30.75" style="123" customWidth="1"/>
    <col min="4866" max="4867" width="12" style="123" customWidth="1"/>
    <col min="4868" max="4869" width="16.375" style="123" customWidth="1"/>
    <col min="4870" max="5120" width="9" style="123"/>
    <col min="5121" max="5121" width="30.75" style="123" customWidth="1"/>
    <col min="5122" max="5123" width="12" style="123" customWidth="1"/>
    <col min="5124" max="5125" width="16.375" style="123" customWidth="1"/>
    <col min="5126" max="5376" width="9" style="123"/>
    <col min="5377" max="5377" width="30.75" style="123" customWidth="1"/>
    <col min="5378" max="5379" width="12" style="123" customWidth="1"/>
    <col min="5380" max="5381" width="16.375" style="123" customWidth="1"/>
    <col min="5382" max="5632" width="9" style="123"/>
    <col min="5633" max="5633" width="30.75" style="123" customWidth="1"/>
    <col min="5634" max="5635" width="12" style="123" customWidth="1"/>
    <col min="5636" max="5637" width="16.375" style="123" customWidth="1"/>
    <col min="5638" max="5888" width="9" style="123"/>
    <col min="5889" max="5889" width="30.75" style="123" customWidth="1"/>
    <col min="5890" max="5891" width="12" style="123" customWidth="1"/>
    <col min="5892" max="5893" width="16.375" style="123" customWidth="1"/>
    <col min="5894" max="6144" width="9" style="123"/>
    <col min="6145" max="6145" width="30.75" style="123" customWidth="1"/>
    <col min="6146" max="6147" width="12" style="123" customWidth="1"/>
    <col min="6148" max="6149" width="16.375" style="123" customWidth="1"/>
    <col min="6150" max="6400" width="9" style="123"/>
    <col min="6401" max="6401" width="30.75" style="123" customWidth="1"/>
    <col min="6402" max="6403" width="12" style="123" customWidth="1"/>
    <col min="6404" max="6405" width="16.375" style="123" customWidth="1"/>
    <col min="6406" max="6656" width="9" style="123"/>
    <col min="6657" max="6657" width="30.75" style="123" customWidth="1"/>
    <col min="6658" max="6659" width="12" style="123" customWidth="1"/>
    <col min="6660" max="6661" width="16.375" style="123" customWidth="1"/>
    <col min="6662" max="6912" width="9" style="123"/>
    <col min="6913" max="6913" width="30.75" style="123" customWidth="1"/>
    <col min="6914" max="6915" width="12" style="123" customWidth="1"/>
    <col min="6916" max="6917" width="16.375" style="123" customWidth="1"/>
    <col min="6918" max="7168" width="9" style="123"/>
    <col min="7169" max="7169" width="30.75" style="123" customWidth="1"/>
    <col min="7170" max="7171" width="12" style="123" customWidth="1"/>
    <col min="7172" max="7173" width="16.375" style="123" customWidth="1"/>
    <col min="7174" max="7424" width="9" style="123"/>
    <col min="7425" max="7425" width="30.75" style="123" customWidth="1"/>
    <col min="7426" max="7427" width="12" style="123" customWidth="1"/>
    <col min="7428" max="7429" width="16.375" style="123" customWidth="1"/>
    <col min="7430" max="7680" width="9" style="123"/>
    <col min="7681" max="7681" width="30.75" style="123" customWidth="1"/>
    <col min="7682" max="7683" width="12" style="123" customWidth="1"/>
    <col min="7684" max="7685" width="16.375" style="123" customWidth="1"/>
    <col min="7686" max="7936" width="9" style="123"/>
    <col min="7937" max="7937" width="30.75" style="123" customWidth="1"/>
    <col min="7938" max="7939" width="12" style="123" customWidth="1"/>
    <col min="7940" max="7941" width="16.375" style="123" customWidth="1"/>
    <col min="7942" max="8192" width="9" style="123"/>
    <col min="8193" max="8193" width="30.75" style="123" customWidth="1"/>
    <col min="8194" max="8195" width="12" style="123" customWidth="1"/>
    <col min="8196" max="8197" width="16.375" style="123" customWidth="1"/>
    <col min="8198" max="8448" width="9" style="123"/>
    <col min="8449" max="8449" width="30.75" style="123" customWidth="1"/>
    <col min="8450" max="8451" width="12" style="123" customWidth="1"/>
    <col min="8452" max="8453" width="16.375" style="123" customWidth="1"/>
    <col min="8454" max="8704" width="9" style="123"/>
    <col min="8705" max="8705" width="30.75" style="123" customWidth="1"/>
    <col min="8706" max="8707" width="12" style="123" customWidth="1"/>
    <col min="8708" max="8709" width="16.375" style="123" customWidth="1"/>
    <col min="8710" max="8960" width="9" style="123"/>
    <col min="8961" max="8961" width="30.75" style="123" customWidth="1"/>
    <col min="8962" max="8963" width="12" style="123" customWidth="1"/>
    <col min="8964" max="8965" width="16.375" style="123" customWidth="1"/>
    <col min="8966" max="9216" width="9" style="123"/>
    <col min="9217" max="9217" width="30.75" style="123" customWidth="1"/>
    <col min="9218" max="9219" width="12" style="123" customWidth="1"/>
    <col min="9220" max="9221" width="16.375" style="123" customWidth="1"/>
    <col min="9222" max="9472" width="9" style="123"/>
    <col min="9473" max="9473" width="30.75" style="123" customWidth="1"/>
    <col min="9474" max="9475" width="12" style="123" customWidth="1"/>
    <col min="9476" max="9477" width="16.375" style="123" customWidth="1"/>
    <col min="9478" max="9728" width="9" style="123"/>
    <col min="9729" max="9729" width="30.75" style="123" customWidth="1"/>
    <col min="9730" max="9731" width="12" style="123" customWidth="1"/>
    <col min="9732" max="9733" width="16.375" style="123" customWidth="1"/>
    <col min="9734" max="9984" width="9" style="123"/>
    <col min="9985" max="9985" width="30.75" style="123" customWidth="1"/>
    <col min="9986" max="9987" width="12" style="123" customWidth="1"/>
    <col min="9988" max="9989" width="16.375" style="123" customWidth="1"/>
    <col min="9990" max="10240" width="9" style="123"/>
    <col min="10241" max="10241" width="30.75" style="123" customWidth="1"/>
    <col min="10242" max="10243" width="12" style="123" customWidth="1"/>
    <col min="10244" max="10245" width="16.375" style="123" customWidth="1"/>
    <col min="10246" max="10496" width="9" style="123"/>
    <col min="10497" max="10497" width="30.75" style="123" customWidth="1"/>
    <col min="10498" max="10499" width="12" style="123" customWidth="1"/>
    <col min="10500" max="10501" width="16.375" style="123" customWidth="1"/>
    <col min="10502" max="10752" width="9" style="123"/>
    <col min="10753" max="10753" width="30.75" style="123" customWidth="1"/>
    <col min="10754" max="10755" width="12" style="123" customWidth="1"/>
    <col min="10756" max="10757" width="16.375" style="123" customWidth="1"/>
    <col min="10758" max="11008" width="9" style="123"/>
    <col min="11009" max="11009" width="30.75" style="123" customWidth="1"/>
    <col min="11010" max="11011" width="12" style="123" customWidth="1"/>
    <col min="11012" max="11013" width="16.375" style="123" customWidth="1"/>
    <col min="11014" max="11264" width="9" style="123"/>
    <col min="11265" max="11265" width="30.75" style="123" customWidth="1"/>
    <col min="11266" max="11267" width="12" style="123" customWidth="1"/>
    <col min="11268" max="11269" width="16.375" style="123" customWidth="1"/>
    <col min="11270" max="11520" width="9" style="123"/>
    <col min="11521" max="11521" width="30.75" style="123" customWidth="1"/>
    <col min="11522" max="11523" width="12" style="123" customWidth="1"/>
    <col min="11524" max="11525" width="16.375" style="123" customWidth="1"/>
    <col min="11526" max="11776" width="9" style="123"/>
    <col min="11777" max="11777" width="30.75" style="123" customWidth="1"/>
    <col min="11778" max="11779" width="12" style="123" customWidth="1"/>
    <col min="11780" max="11781" width="16.375" style="123" customWidth="1"/>
    <col min="11782" max="12032" width="9" style="123"/>
    <col min="12033" max="12033" width="30.75" style="123" customWidth="1"/>
    <col min="12034" max="12035" width="12" style="123" customWidth="1"/>
    <col min="12036" max="12037" width="16.375" style="123" customWidth="1"/>
    <col min="12038" max="12288" width="9" style="123"/>
    <col min="12289" max="12289" width="30.75" style="123" customWidth="1"/>
    <col min="12290" max="12291" width="12" style="123" customWidth="1"/>
    <col min="12292" max="12293" width="16.375" style="123" customWidth="1"/>
    <col min="12294" max="12544" width="9" style="123"/>
    <col min="12545" max="12545" width="30.75" style="123" customWidth="1"/>
    <col min="12546" max="12547" width="12" style="123" customWidth="1"/>
    <col min="12548" max="12549" width="16.375" style="123" customWidth="1"/>
    <col min="12550" max="12800" width="9" style="123"/>
    <col min="12801" max="12801" width="30.75" style="123" customWidth="1"/>
    <col min="12802" max="12803" width="12" style="123" customWidth="1"/>
    <col min="12804" max="12805" width="16.375" style="123" customWidth="1"/>
    <col min="12806" max="13056" width="9" style="123"/>
    <col min="13057" max="13057" width="30.75" style="123" customWidth="1"/>
    <col min="13058" max="13059" width="12" style="123" customWidth="1"/>
    <col min="13060" max="13061" width="16.375" style="123" customWidth="1"/>
    <col min="13062" max="13312" width="9" style="123"/>
    <col min="13313" max="13313" width="30.75" style="123" customWidth="1"/>
    <col min="13314" max="13315" width="12" style="123" customWidth="1"/>
    <col min="13316" max="13317" width="16.375" style="123" customWidth="1"/>
    <col min="13318" max="13568" width="9" style="123"/>
    <col min="13569" max="13569" width="30.75" style="123" customWidth="1"/>
    <col min="13570" max="13571" width="12" style="123" customWidth="1"/>
    <col min="13572" max="13573" width="16.375" style="123" customWidth="1"/>
    <col min="13574" max="13824" width="9" style="123"/>
    <col min="13825" max="13825" width="30.75" style="123" customWidth="1"/>
    <col min="13826" max="13827" width="12" style="123" customWidth="1"/>
    <col min="13828" max="13829" width="16.375" style="123" customWidth="1"/>
    <col min="13830" max="14080" width="9" style="123"/>
    <col min="14081" max="14081" width="30.75" style="123" customWidth="1"/>
    <col min="14082" max="14083" width="12" style="123" customWidth="1"/>
    <col min="14084" max="14085" width="16.375" style="123" customWidth="1"/>
    <col min="14086" max="14336" width="9" style="123"/>
    <col min="14337" max="14337" width="30.75" style="123" customWidth="1"/>
    <col min="14338" max="14339" width="12" style="123" customWidth="1"/>
    <col min="14340" max="14341" width="16.375" style="123" customWidth="1"/>
    <col min="14342" max="14592" width="9" style="123"/>
    <col min="14593" max="14593" width="30.75" style="123" customWidth="1"/>
    <col min="14594" max="14595" width="12" style="123" customWidth="1"/>
    <col min="14596" max="14597" width="16.375" style="123" customWidth="1"/>
    <col min="14598" max="14848" width="9" style="123"/>
    <col min="14849" max="14849" width="30.75" style="123" customWidth="1"/>
    <col min="14850" max="14851" width="12" style="123" customWidth="1"/>
    <col min="14852" max="14853" width="16.375" style="123" customWidth="1"/>
    <col min="14854" max="15104" width="9" style="123"/>
    <col min="15105" max="15105" width="30.75" style="123" customWidth="1"/>
    <col min="15106" max="15107" width="12" style="123" customWidth="1"/>
    <col min="15108" max="15109" width="16.375" style="123" customWidth="1"/>
    <col min="15110" max="15360" width="9" style="123"/>
    <col min="15361" max="15361" width="30.75" style="123" customWidth="1"/>
    <col min="15362" max="15363" width="12" style="123" customWidth="1"/>
    <col min="15364" max="15365" width="16.375" style="123" customWidth="1"/>
    <col min="15366" max="15616" width="9" style="123"/>
    <col min="15617" max="15617" width="30.75" style="123" customWidth="1"/>
    <col min="15618" max="15619" width="12" style="123" customWidth="1"/>
    <col min="15620" max="15621" width="16.375" style="123" customWidth="1"/>
    <col min="15622" max="15872" width="9" style="123"/>
    <col min="15873" max="15873" width="30.75" style="123" customWidth="1"/>
    <col min="15874" max="15875" width="12" style="123" customWidth="1"/>
    <col min="15876" max="15877" width="16.375" style="123" customWidth="1"/>
    <col min="15878" max="16128" width="9" style="123"/>
    <col min="16129" max="16129" width="30.75" style="123" customWidth="1"/>
    <col min="16130" max="16131" width="12" style="123" customWidth="1"/>
    <col min="16132" max="16133" width="16.375" style="123" customWidth="1"/>
    <col min="16134" max="16384" width="9" style="123"/>
  </cols>
  <sheetData>
    <row r="1" spans="1:6">
      <c r="A1" s="196" t="s">
        <v>231</v>
      </c>
      <c r="B1" s="197"/>
      <c r="C1" s="197"/>
      <c r="D1" s="197"/>
      <c r="E1" s="197"/>
      <c r="F1" s="197"/>
    </row>
    <row r="2" spans="1:6">
      <c r="A2" s="196" t="s">
        <v>232</v>
      </c>
      <c r="B2" s="197"/>
      <c r="C2" s="197"/>
      <c r="D2" s="197"/>
      <c r="E2" s="197"/>
      <c r="F2" s="197"/>
    </row>
    <row r="3" spans="1:6">
      <c r="A3" s="196" t="s">
        <v>297</v>
      </c>
      <c r="B3" s="197"/>
      <c r="C3" s="197"/>
      <c r="D3" s="197"/>
      <c r="E3" s="197"/>
      <c r="F3" s="197"/>
    </row>
    <row r="4" spans="1:6">
      <c r="A4" s="124" t="s">
        <v>135</v>
      </c>
      <c r="B4" s="196" t="s">
        <v>136</v>
      </c>
      <c r="C4" s="197"/>
      <c r="D4" s="197"/>
      <c r="E4" s="197"/>
      <c r="F4" s="197"/>
    </row>
    <row r="5" spans="1:6">
      <c r="A5" s="124" t="s">
        <v>295</v>
      </c>
      <c r="B5" s="196" t="s">
        <v>235</v>
      </c>
      <c r="C5" s="197"/>
      <c r="D5" s="197"/>
      <c r="E5" s="197"/>
      <c r="F5" s="197"/>
    </row>
    <row r="6" spans="1:6">
      <c r="A6" s="124" t="s">
        <v>236</v>
      </c>
      <c r="B6" s="125" t="s">
        <v>205</v>
      </c>
    </row>
    <row r="7" spans="1:6">
      <c r="A7" s="126" t="s">
        <v>9</v>
      </c>
      <c r="B7" s="126" t="s">
        <v>141</v>
      </c>
      <c r="C7" s="126" t="s">
        <v>142</v>
      </c>
      <c r="D7" s="126" t="s">
        <v>237</v>
      </c>
      <c r="E7" s="126" t="s">
        <v>238</v>
      </c>
    </row>
    <row r="8" spans="1:6">
      <c r="A8" s="196" t="s">
        <v>239</v>
      </c>
      <c r="B8" s="197"/>
      <c r="C8" s="197"/>
      <c r="D8" s="197"/>
      <c r="E8" s="197"/>
    </row>
    <row r="9" spans="1:6">
      <c r="A9" s="125" t="s">
        <v>145</v>
      </c>
      <c r="B9" s="127">
        <v>0</v>
      </c>
      <c r="C9" s="127">
        <v>0</v>
      </c>
      <c r="D9" s="127">
        <v>0</v>
      </c>
      <c r="E9" s="127">
        <v>0</v>
      </c>
    </row>
    <row r="10" spans="1:6">
      <c r="A10" s="125" t="s">
        <v>146</v>
      </c>
      <c r="B10" s="127">
        <v>0</v>
      </c>
      <c r="C10" s="127">
        <v>0</v>
      </c>
      <c r="D10" s="127">
        <v>0</v>
      </c>
      <c r="E10" s="127">
        <v>0</v>
      </c>
    </row>
    <row r="11" spans="1:6">
      <c r="A11" s="125" t="s">
        <v>147</v>
      </c>
    </row>
    <row r="12" spans="1:6">
      <c r="A12" s="125" t="s">
        <v>286</v>
      </c>
      <c r="B12" s="127">
        <v>0</v>
      </c>
      <c r="C12" s="127">
        <v>0</v>
      </c>
      <c r="D12" s="127">
        <v>0</v>
      </c>
      <c r="E12" s="127">
        <v>0</v>
      </c>
    </row>
    <row r="13" spans="1:6">
      <c r="A13" s="125" t="s">
        <v>287</v>
      </c>
      <c r="B13" s="127">
        <v>0</v>
      </c>
      <c r="C13" s="127">
        <v>0</v>
      </c>
      <c r="D13" s="127">
        <v>0</v>
      </c>
      <c r="E13" s="127">
        <v>0</v>
      </c>
    </row>
    <row r="14" spans="1:6">
      <c r="A14" s="125" t="s">
        <v>150</v>
      </c>
      <c r="B14" s="127">
        <v>0</v>
      </c>
      <c r="C14" s="127">
        <v>0</v>
      </c>
      <c r="D14" s="127">
        <v>0</v>
      </c>
      <c r="E14" s="127">
        <v>0</v>
      </c>
    </row>
    <row r="15" spans="1:6">
      <c r="A15" s="125" t="s">
        <v>151</v>
      </c>
      <c r="B15" s="127">
        <v>0</v>
      </c>
      <c r="C15" s="127">
        <v>0</v>
      </c>
      <c r="D15" s="127">
        <v>0</v>
      </c>
      <c r="E15" s="127">
        <v>0</v>
      </c>
    </row>
    <row r="16" spans="1:6">
      <c r="A16" s="125" t="s">
        <v>206</v>
      </c>
      <c r="B16" s="127">
        <v>7656.25</v>
      </c>
      <c r="C16" s="127">
        <v>2.5520800000000001</v>
      </c>
      <c r="D16" s="127">
        <v>73.72</v>
      </c>
      <c r="E16" s="127">
        <v>73.239999999999995</v>
      </c>
    </row>
    <row r="17" spans="1:5">
      <c r="A17" s="125" t="s">
        <v>153</v>
      </c>
      <c r="B17" s="127">
        <v>72.72</v>
      </c>
      <c r="C17" s="127">
        <v>2.4240000000000001E-2</v>
      </c>
      <c r="D17" s="127">
        <v>0.7</v>
      </c>
      <c r="E17" s="127">
        <v>0.7</v>
      </c>
    </row>
    <row r="18" spans="1:5">
      <c r="A18" s="125" t="s">
        <v>207</v>
      </c>
      <c r="B18" s="127">
        <v>0</v>
      </c>
      <c r="C18" s="127">
        <v>0</v>
      </c>
      <c r="D18" s="127">
        <v>0</v>
      </c>
      <c r="E18" s="127">
        <v>0</v>
      </c>
    </row>
    <row r="19" spans="1:5">
      <c r="A19" s="125" t="s">
        <v>155</v>
      </c>
      <c r="B19" s="127">
        <v>0</v>
      </c>
      <c r="C19" s="127">
        <v>0</v>
      </c>
      <c r="D19" s="127">
        <v>0</v>
      </c>
      <c r="E19" s="127">
        <v>0</v>
      </c>
    </row>
    <row r="20" spans="1:5">
      <c r="A20" s="125" t="s">
        <v>156</v>
      </c>
      <c r="B20" s="127">
        <v>0</v>
      </c>
      <c r="C20" s="127">
        <v>0</v>
      </c>
      <c r="D20" s="127">
        <v>0</v>
      </c>
      <c r="E20" s="127">
        <v>0</v>
      </c>
    </row>
    <row r="21" spans="1:5">
      <c r="A21" s="125" t="s">
        <v>208</v>
      </c>
      <c r="B21" s="127">
        <v>0</v>
      </c>
      <c r="C21" s="127">
        <v>0</v>
      </c>
      <c r="D21" s="127">
        <v>0</v>
      </c>
      <c r="E21" s="127">
        <v>0</v>
      </c>
    </row>
    <row r="22" spans="1:5">
      <c r="A22" s="125" t="s">
        <v>209</v>
      </c>
    </row>
    <row r="23" spans="1:5">
      <c r="A23" s="125" t="s">
        <v>288</v>
      </c>
      <c r="B23" s="127">
        <v>906.25</v>
      </c>
      <c r="C23" s="127">
        <v>0.30208000000000002</v>
      </c>
      <c r="D23" s="127">
        <v>8.73</v>
      </c>
      <c r="E23" s="127">
        <v>8.67</v>
      </c>
    </row>
    <row r="24" spans="1:5">
      <c r="A24" s="125" t="s">
        <v>289</v>
      </c>
      <c r="B24" s="127">
        <v>0</v>
      </c>
      <c r="C24" s="127">
        <v>0</v>
      </c>
      <c r="D24" s="127">
        <v>0</v>
      </c>
      <c r="E24" s="127">
        <v>0</v>
      </c>
    </row>
    <row r="25" spans="1:5">
      <c r="A25" s="125" t="s">
        <v>290</v>
      </c>
      <c r="B25" s="127">
        <v>0</v>
      </c>
      <c r="C25" s="127">
        <v>0</v>
      </c>
      <c r="D25" s="127">
        <v>0</v>
      </c>
      <c r="E25" s="127">
        <v>0</v>
      </c>
    </row>
    <row r="26" spans="1:5">
      <c r="A26" s="125" t="s">
        <v>213</v>
      </c>
      <c r="B26" s="127">
        <v>0</v>
      </c>
      <c r="C26" s="127">
        <v>0</v>
      </c>
      <c r="D26" s="127">
        <v>0</v>
      </c>
      <c r="E26" s="127">
        <v>0</v>
      </c>
    </row>
    <row r="27" spans="1:5">
      <c r="A27" s="124" t="s">
        <v>240</v>
      </c>
      <c r="B27" s="128">
        <v>8635.2199999999993</v>
      </c>
      <c r="C27" s="128">
        <v>2.8784000000000001</v>
      </c>
      <c r="D27" s="128">
        <v>83.15</v>
      </c>
      <c r="E27" s="128">
        <v>82.61</v>
      </c>
    </row>
    <row r="28" spans="1:5">
      <c r="A28" s="196" t="s">
        <v>102</v>
      </c>
      <c r="B28" s="197"/>
      <c r="C28" s="197"/>
      <c r="D28" s="197"/>
      <c r="E28" s="197"/>
    </row>
    <row r="29" spans="1:5">
      <c r="A29" s="125" t="s">
        <v>214</v>
      </c>
      <c r="B29" s="127">
        <v>1010.26</v>
      </c>
      <c r="C29" s="127">
        <v>0.33674999999999999</v>
      </c>
      <c r="D29" s="127">
        <v>9.73</v>
      </c>
      <c r="E29" s="127">
        <v>9.66</v>
      </c>
    </row>
    <row r="30" spans="1:5">
      <c r="A30" s="125" t="s">
        <v>215</v>
      </c>
      <c r="B30" s="127">
        <v>288.13</v>
      </c>
      <c r="C30" s="127">
        <v>9.604E-2</v>
      </c>
      <c r="D30" s="127">
        <v>2.77</v>
      </c>
      <c r="E30" s="127">
        <v>2.76</v>
      </c>
    </row>
    <row r="31" spans="1:5">
      <c r="A31" s="125" t="s">
        <v>216</v>
      </c>
      <c r="B31" s="127">
        <v>0</v>
      </c>
      <c r="C31" s="127">
        <v>0</v>
      </c>
      <c r="D31" s="127">
        <v>0</v>
      </c>
      <c r="E31" s="127">
        <v>0</v>
      </c>
    </row>
    <row r="32" spans="1:5">
      <c r="A32" s="125" t="s">
        <v>217</v>
      </c>
      <c r="B32" s="127">
        <v>0</v>
      </c>
      <c r="C32" s="127">
        <v>0</v>
      </c>
      <c r="D32" s="127">
        <v>0</v>
      </c>
      <c r="E32" s="127">
        <v>0</v>
      </c>
    </row>
    <row r="33" spans="1:5">
      <c r="A33" s="125" t="s">
        <v>218</v>
      </c>
      <c r="B33" s="127">
        <v>0</v>
      </c>
      <c r="C33" s="127">
        <v>0</v>
      </c>
      <c r="D33" s="127">
        <v>0</v>
      </c>
      <c r="E33" s="127">
        <v>0</v>
      </c>
    </row>
    <row r="34" spans="1:5">
      <c r="A34" s="125" t="s">
        <v>219</v>
      </c>
      <c r="B34" s="127">
        <v>0</v>
      </c>
      <c r="C34" s="127">
        <v>0</v>
      </c>
      <c r="D34" s="127">
        <v>0</v>
      </c>
      <c r="E34" s="127">
        <v>0</v>
      </c>
    </row>
    <row r="35" spans="1:5">
      <c r="A35" s="125" t="s">
        <v>220</v>
      </c>
      <c r="B35" s="127">
        <v>0</v>
      </c>
      <c r="C35" s="127">
        <v>0</v>
      </c>
      <c r="D35" s="127">
        <v>0</v>
      </c>
      <c r="E35" s="127">
        <v>0</v>
      </c>
    </row>
    <row r="36" spans="1:5">
      <c r="A36" s="125" t="s">
        <v>221</v>
      </c>
      <c r="B36" s="127">
        <v>0</v>
      </c>
      <c r="C36" s="127">
        <v>0</v>
      </c>
      <c r="D36" s="127">
        <v>0</v>
      </c>
      <c r="E36" s="127">
        <v>0</v>
      </c>
    </row>
    <row r="37" spans="1:5">
      <c r="A37" s="125" t="s">
        <v>291</v>
      </c>
      <c r="B37" s="127">
        <v>0</v>
      </c>
      <c r="C37" s="127">
        <v>0</v>
      </c>
      <c r="D37" s="127">
        <v>0</v>
      </c>
      <c r="E37" s="127">
        <v>0</v>
      </c>
    </row>
    <row r="38" spans="1:5">
      <c r="A38" s="125" t="s">
        <v>180</v>
      </c>
      <c r="B38" s="127">
        <v>405</v>
      </c>
      <c r="C38" s="127">
        <v>0.13500000000000001</v>
      </c>
      <c r="D38" s="127">
        <v>3.9</v>
      </c>
      <c r="E38" s="127">
        <v>3.87</v>
      </c>
    </row>
    <row r="39" spans="1:5">
      <c r="A39" s="124" t="s">
        <v>116</v>
      </c>
      <c r="B39" s="128">
        <v>1703.3899999999999</v>
      </c>
      <c r="C39" s="128">
        <v>0.56779000000000002</v>
      </c>
      <c r="D39" s="128">
        <v>16.399999999999999</v>
      </c>
      <c r="E39" s="128">
        <v>16.29</v>
      </c>
    </row>
    <row r="40" spans="1:5">
      <c r="A40" s="196" t="s">
        <v>37</v>
      </c>
      <c r="B40" s="197"/>
      <c r="C40" s="197"/>
      <c r="D40" s="197"/>
      <c r="E40" s="197"/>
    </row>
    <row r="41" spans="1:5">
      <c r="A41" s="125" t="s">
        <v>223</v>
      </c>
      <c r="B41" s="127">
        <v>46.36</v>
      </c>
      <c r="C41" s="127">
        <v>1.545E-2</v>
      </c>
      <c r="D41" s="127">
        <v>0.45</v>
      </c>
      <c r="E41" s="127">
        <v>0.44</v>
      </c>
    </row>
    <row r="42" spans="1:5">
      <c r="A42" s="124" t="s">
        <v>183</v>
      </c>
      <c r="B42" s="128">
        <v>46.36</v>
      </c>
      <c r="C42" s="128">
        <v>1.545E-2</v>
      </c>
      <c r="D42" s="128">
        <v>0.45</v>
      </c>
      <c r="E42" s="128">
        <v>0.44</v>
      </c>
    </row>
    <row r="43" spans="1:5">
      <c r="A43" s="124" t="s">
        <v>184</v>
      </c>
      <c r="B43" s="128">
        <v>10384.969999999999</v>
      </c>
      <c r="C43" s="128">
        <v>3.4616400000000001</v>
      </c>
      <c r="D43" s="128">
        <v>100</v>
      </c>
      <c r="E43" s="128">
        <v>99.34</v>
      </c>
    </row>
    <row r="44" spans="1:5">
      <c r="A44" s="196" t="s">
        <v>185</v>
      </c>
      <c r="B44" s="197"/>
      <c r="C44" s="197"/>
      <c r="D44" s="197"/>
      <c r="E44" s="197"/>
    </row>
    <row r="45" spans="1:5">
      <c r="A45" s="125" t="s">
        <v>224</v>
      </c>
      <c r="B45" s="127">
        <v>0</v>
      </c>
      <c r="C45" s="127">
        <v>0</v>
      </c>
      <c r="D45" s="127">
        <v>0</v>
      </c>
      <c r="E45" s="127">
        <v>0</v>
      </c>
    </row>
    <row r="46" spans="1:5">
      <c r="A46" s="125" t="s">
        <v>225</v>
      </c>
      <c r="B46" s="127">
        <v>0</v>
      </c>
      <c r="C46" s="127">
        <v>0</v>
      </c>
      <c r="D46" s="127">
        <v>0</v>
      </c>
      <c r="E46" s="127">
        <v>0</v>
      </c>
    </row>
    <row r="47" spans="1:5">
      <c r="A47" s="125" t="s">
        <v>226</v>
      </c>
      <c r="B47" s="127">
        <v>0</v>
      </c>
      <c r="C47" s="127">
        <v>0</v>
      </c>
      <c r="D47" s="127">
        <v>0</v>
      </c>
      <c r="E47" s="127">
        <v>0</v>
      </c>
    </row>
    <row r="48" spans="1:5">
      <c r="A48" s="124" t="s">
        <v>122</v>
      </c>
      <c r="B48" s="128">
        <v>0</v>
      </c>
      <c r="C48" s="128">
        <v>0</v>
      </c>
      <c r="D48" s="128">
        <v>0</v>
      </c>
      <c r="E48" s="128">
        <v>0</v>
      </c>
    </row>
    <row r="49" spans="1:5">
      <c r="A49" s="196" t="s">
        <v>189</v>
      </c>
      <c r="B49" s="197"/>
      <c r="C49" s="197"/>
      <c r="D49" s="197"/>
      <c r="E49" s="197"/>
    </row>
    <row r="50" spans="1:5" ht="22.5">
      <c r="A50" s="125" t="s">
        <v>227</v>
      </c>
      <c r="B50" s="127">
        <v>0</v>
      </c>
      <c r="C50" s="127">
        <v>0</v>
      </c>
      <c r="D50" s="127">
        <v>0</v>
      </c>
      <c r="E50" s="127">
        <v>0</v>
      </c>
    </row>
    <row r="51" spans="1:5">
      <c r="A51" s="125" t="s">
        <v>228</v>
      </c>
      <c r="B51" s="127">
        <v>33.15</v>
      </c>
      <c r="C51" s="127">
        <v>1.1050000000000001E-2</v>
      </c>
      <c r="D51" s="127">
        <v>0.32</v>
      </c>
      <c r="E51" s="127">
        <v>0.32</v>
      </c>
    </row>
    <row r="52" spans="1:5">
      <c r="A52" s="125" t="s">
        <v>229</v>
      </c>
      <c r="B52" s="127">
        <v>0</v>
      </c>
      <c r="C52" s="127">
        <v>0</v>
      </c>
      <c r="D52" s="127">
        <v>0</v>
      </c>
      <c r="E52" s="127">
        <v>0</v>
      </c>
    </row>
    <row r="53" spans="1:5">
      <c r="A53" s="125" t="s">
        <v>230</v>
      </c>
      <c r="B53" s="127">
        <v>0</v>
      </c>
      <c r="C53" s="127">
        <v>0</v>
      </c>
      <c r="D53" s="127">
        <v>0</v>
      </c>
      <c r="E53" s="127">
        <v>0</v>
      </c>
    </row>
    <row r="54" spans="1:5">
      <c r="A54" s="124" t="s">
        <v>126</v>
      </c>
      <c r="B54" s="128">
        <v>33.15</v>
      </c>
      <c r="C54" s="128">
        <v>1.1050000000000001E-2</v>
      </c>
      <c r="D54" s="128">
        <v>0.32</v>
      </c>
      <c r="E54" s="128">
        <v>0.32</v>
      </c>
    </row>
    <row r="55" spans="1:5">
      <c r="A55" s="124" t="s">
        <v>193</v>
      </c>
      <c r="B55" s="128">
        <v>33.15</v>
      </c>
      <c r="C55" s="128">
        <v>1.1050000000000001E-2</v>
      </c>
      <c r="D55" s="128">
        <v>0.32</v>
      </c>
      <c r="E55" s="128">
        <v>0.32</v>
      </c>
    </row>
    <row r="56" spans="1:5">
      <c r="A56" s="124" t="s">
        <v>194</v>
      </c>
      <c r="B56" s="128">
        <v>10418.119999999999</v>
      </c>
      <c r="C56" s="128">
        <v>3.4726900000000001</v>
      </c>
      <c r="D56" s="128">
        <v>100.32</v>
      </c>
      <c r="E56" s="128">
        <v>99.66</v>
      </c>
    </row>
    <row r="57" spans="1:5">
      <c r="A57" s="196" t="s">
        <v>54</v>
      </c>
      <c r="B57" s="197"/>
      <c r="C57" s="197"/>
      <c r="D57" s="197"/>
      <c r="E57" s="197"/>
    </row>
    <row r="58" spans="1:5">
      <c r="A58" s="125" t="s">
        <v>195</v>
      </c>
      <c r="B58" s="127">
        <v>0</v>
      </c>
      <c r="C58" s="127">
        <v>0</v>
      </c>
      <c r="D58" s="127">
        <v>0</v>
      </c>
      <c r="E58" s="127">
        <v>0</v>
      </c>
    </row>
    <row r="59" spans="1:5">
      <c r="A59" s="125" t="s">
        <v>196</v>
      </c>
      <c r="B59" s="127">
        <v>35.25</v>
      </c>
      <c r="C59" s="127">
        <v>1.175E-2</v>
      </c>
      <c r="D59" s="127">
        <v>0.34</v>
      </c>
      <c r="E59" s="127">
        <v>0.34</v>
      </c>
    </row>
    <row r="60" spans="1:5">
      <c r="A60" s="124" t="s">
        <v>241</v>
      </c>
      <c r="B60" s="128">
        <v>35.25</v>
      </c>
      <c r="C60" s="128">
        <v>1.175E-2</v>
      </c>
      <c r="D60" s="128">
        <v>0.34</v>
      </c>
      <c r="E60" s="128">
        <v>0.34</v>
      </c>
    </row>
    <row r="61" spans="1:5">
      <c r="A61" s="124" t="s">
        <v>199</v>
      </c>
      <c r="B61" s="128">
        <v>10453.369999999999</v>
      </c>
      <c r="C61" s="128">
        <v>3.4844400000000002</v>
      </c>
      <c r="D61" s="128">
        <v>100.66</v>
      </c>
      <c r="E61" s="128">
        <v>100</v>
      </c>
    </row>
    <row r="63" spans="1:5">
      <c r="A63" s="196" t="s">
        <v>296</v>
      </c>
      <c r="B63" s="197"/>
      <c r="C63" s="197"/>
      <c r="D63" s="197"/>
      <c r="E63" s="197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31" customWidth="1"/>
    <col min="2" max="3" width="12" style="131" customWidth="1"/>
    <col min="4" max="5" width="16.375" style="131" customWidth="1"/>
    <col min="6" max="256" width="9" style="131"/>
    <col min="257" max="257" width="30.75" style="131" customWidth="1"/>
    <col min="258" max="259" width="12" style="131" customWidth="1"/>
    <col min="260" max="261" width="16.375" style="131" customWidth="1"/>
    <col min="262" max="512" width="9" style="131"/>
    <col min="513" max="513" width="30.75" style="131" customWidth="1"/>
    <col min="514" max="515" width="12" style="131" customWidth="1"/>
    <col min="516" max="517" width="16.375" style="131" customWidth="1"/>
    <col min="518" max="768" width="9" style="131"/>
    <col min="769" max="769" width="30.75" style="131" customWidth="1"/>
    <col min="770" max="771" width="12" style="131" customWidth="1"/>
    <col min="772" max="773" width="16.375" style="131" customWidth="1"/>
    <col min="774" max="1024" width="9" style="131"/>
    <col min="1025" max="1025" width="30.75" style="131" customWidth="1"/>
    <col min="1026" max="1027" width="12" style="131" customWidth="1"/>
    <col min="1028" max="1029" width="16.375" style="131" customWidth="1"/>
    <col min="1030" max="1280" width="9" style="131"/>
    <col min="1281" max="1281" width="30.75" style="131" customWidth="1"/>
    <col min="1282" max="1283" width="12" style="131" customWidth="1"/>
    <col min="1284" max="1285" width="16.375" style="131" customWidth="1"/>
    <col min="1286" max="1536" width="9" style="131"/>
    <col min="1537" max="1537" width="30.75" style="131" customWidth="1"/>
    <col min="1538" max="1539" width="12" style="131" customWidth="1"/>
    <col min="1540" max="1541" width="16.375" style="131" customWidth="1"/>
    <col min="1542" max="1792" width="9" style="131"/>
    <col min="1793" max="1793" width="30.75" style="131" customWidth="1"/>
    <col min="1794" max="1795" width="12" style="131" customWidth="1"/>
    <col min="1796" max="1797" width="16.375" style="131" customWidth="1"/>
    <col min="1798" max="2048" width="9" style="131"/>
    <col min="2049" max="2049" width="30.75" style="131" customWidth="1"/>
    <col min="2050" max="2051" width="12" style="131" customWidth="1"/>
    <col min="2052" max="2053" width="16.375" style="131" customWidth="1"/>
    <col min="2054" max="2304" width="9" style="131"/>
    <col min="2305" max="2305" width="30.75" style="131" customWidth="1"/>
    <col min="2306" max="2307" width="12" style="131" customWidth="1"/>
    <col min="2308" max="2309" width="16.375" style="131" customWidth="1"/>
    <col min="2310" max="2560" width="9" style="131"/>
    <col min="2561" max="2561" width="30.75" style="131" customWidth="1"/>
    <col min="2562" max="2563" width="12" style="131" customWidth="1"/>
    <col min="2564" max="2565" width="16.375" style="131" customWidth="1"/>
    <col min="2566" max="2816" width="9" style="131"/>
    <col min="2817" max="2817" width="30.75" style="131" customWidth="1"/>
    <col min="2818" max="2819" width="12" style="131" customWidth="1"/>
    <col min="2820" max="2821" width="16.375" style="131" customWidth="1"/>
    <col min="2822" max="3072" width="9" style="131"/>
    <col min="3073" max="3073" width="30.75" style="131" customWidth="1"/>
    <col min="3074" max="3075" width="12" style="131" customWidth="1"/>
    <col min="3076" max="3077" width="16.375" style="131" customWidth="1"/>
    <col min="3078" max="3328" width="9" style="131"/>
    <col min="3329" max="3329" width="30.75" style="131" customWidth="1"/>
    <col min="3330" max="3331" width="12" style="131" customWidth="1"/>
    <col min="3332" max="3333" width="16.375" style="131" customWidth="1"/>
    <col min="3334" max="3584" width="9" style="131"/>
    <col min="3585" max="3585" width="30.75" style="131" customWidth="1"/>
    <col min="3586" max="3587" width="12" style="131" customWidth="1"/>
    <col min="3588" max="3589" width="16.375" style="131" customWidth="1"/>
    <col min="3590" max="3840" width="9" style="131"/>
    <col min="3841" max="3841" width="30.75" style="131" customWidth="1"/>
    <col min="3842" max="3843" width="12" style="131" customWidth="1"/>
    <col min="3844" max="3845" width="16.375" style="131" customWidth="1"/>
    <col min="3846" max="4096" width="9" style="131"/>
    <col min="4097" max="4097" width="30.75" style="131" customWidth="1"/>
    <col min="4098" max="4099" width="12" style="131" customWidth="1"/>
    <col min="4100" max="4101" width="16.375" style="131" customWidth="1"/>
    <col min="4102" max="4352" width="9" style="131"/>
    <col min="4353" max="4353" width="30.75" style="131" customWidth="1"/>
    <col min="4354" max="4355" width="12" style="131" customWidth="1"/>
    <col min="4356" max="4357" width="16.375" style="131" customWidth="1"/>
    <col min="4358" max="4608" width="9" style="131"/>
    <col min="4609" max="4609" width="30.75" style="131" customWidth="1"/>
    <col min="4610" max="4611" width="12" style="131" customWidth="1"/>
    <col min="4612" max="4613" width="16.375" style="131" customWidth="1"/>
    <col min="4614" max="4864" width="9" style="131"/>
    <col min="4865" max="4865" width="30.75" style="131" customWidth="1"/>
    <col min="4866" max="4867" width="12" style="131" customWidth="1"/>
    <col min="4868" max="4869" width="16.375" style="131" customWidth="1"/>
    <col min="4870" max="5120" width="9" style="131"/>
    <col min="5121" max="5121" width="30.75" style="131" customWidth="1"/>
    <col min="5122" max="5123" width="12" style="131" customWidth="1"/>
    <col min="5124" max="5125" width="16.375" style="131" customWidth="1"/>
    <col min="5126" max="5376" width="9" style="131"/>
    <col min="5377" max="5377" width="30.75" style="131" customWidth="1"/>
    <col min="5378" max="5379" width="12" style="131" customWidth="1"/>
    <col min="5380" max="5381" width="16.375" style="131" customWidth="1"/>
    <col min="5382" max="5632" width="9" style="131"/>
    <col min="5633" max="5633" width="30.75" style="131" customWidth="1"/>
    <col min="5634" max="5635" width="12" style="131" customWidth="1"/>
    <col min="5636" max="5637" width="16.375" style="131" customWidth="1"/>
    <col min="5638" max="5888" width="9" style="131"/>
    <col min="5889" max="5889" width="30.75" style="131" customWidth="1"/>
    <col min="5890" max="5891" width="12" style="131" customWidth="1"/>
    <col min="5892" max="5893" width="16.375" style="131" customWidth="1"/>
    <col min="5894" max="6144" width="9" style="131"/>
    <col min="6145" max="6145" width="30.75" style="131" customWidth="1"/>
    <col min="6146" max="6147" width="12" style="131" customWidth="1"/>
    <col min="6148" max="6149" width="16.375" style="131" customWidth="1"/>
    <col min="6150" max="6400" width="9" style="131"/>
    <col min="6401" max="6401" width="30.75" style="131" customWidth="1"/>
    <col min="6402" max="6403" width="12" style="131" customWidth="1"/>
    <col min="6404" max="6405" width="16.375" style="131" customWidth="1"/>
    <col min="6406" max="6656" width="9" style="131"/>
    <col min="6657" max="6657" width="30.75" style="131" customWidth="1"/>
    <col min="6658" max="6659" width="12" style="131" customWidth="1"/>
    <col min="6660" max="6661" width="16.375" style="131" customWidth="1"/>
    <col min="6662" max="6912" width="9" style="131"/>
    <col min="6913" max="6913" width="30.75" style="131" customWidth="1"/>
    <col min="6914" max="6915" width="12" style="131" customWidth="1"/>
    <col min="6916" max="6917" width="16.375" style="131" customWidth="1"/>
    <col min="6918" max="7168" width="9" style="131"/>
    <col min="7169" max="7169" width="30.75" style="131" customWidth="1"/>
    <col min="7170" max="7171" width="12" style="131" customWidth="1"/>
    <col min="7172" max="7173" width="16.375" style="131" customWidth="1"/>
    <col min="7174" max="7424" width="9" style="131"/>
    <col min="7425" max="7425" width="30.75" style="131" customWidth="1"/>
    <col min="7426" max="7427" width="12" style="131" customWidth="1"/>
    <col min="7428" max="7429" width="16.375" style="131" customWidth="1"/>
    <col min="7430" max="7680" width="9" style="131"/>
    <col min="7681" max="7681" width="30.75" style="131" customWidth="1"/>
    <col min="7682" max="7683" width="12" style="131" customWidth="1"/>
    <col min="7684" max="7685" width="16.375" style="131" customWidth="1"/>
    <col min="7686" max="7936" width="9" style="131"/>
    <col min="7937" max="7937" width="30.75" style="131" customWidth="1"/>
    <col min="7938" max="7939" width="12" style="131" customWidth="1"/>
    <col min="7940" max="7941" width="16.375" style="131" customWidth="1"/>
    <col min="7942" max="8192" width="9" style="131"/>
    <col min="8193" max="8193" width="30.75" style="131" customWidth="1"/>
    <col min="8194" max="8195" width="12" style="131" customWidth="1"/>
    <col min="8196" max="8197" width="16.375" style="131" customWidth="1"/>
    <col min="8198" max="8448" width="9" style="131"/>
    <col min="8449" max="8449" width="30.75" style="131" customWidth="1"/>
    <col min="8450" max="8451" width="12" style="131" customWidth="1"/>
    <col min="8452" max="8453" width="16.375" style="131" customWidth="1"/>
    <col min="8454" max="8704" width="9" style="131"/>
    <col min="8705" max="8705" width="30.75" style="131" customWidth="1"/>
    <col min="8706" max="8707" width="12" style="131" customWidth="1"/>
    <col min="8708" max="8709" width="16.375" style="131" customWidth="1"/>
    <col min="8710" max="8960" width="9" style="131"/>
    <col min="8961" max="8961" width="30.75" style="131" customWidth="1"/>
    <col min="8962" max="8963" width="12" style="131" customWidth="1"/>
    <col min="8964" max="8965" width="16.375" style="131" customWidth="1"/>
    <col min="8966" max="9216" width="9" style="131"/>
    <col min="9217" max="9217" width="30.75" style="131" customWidth="1"/>
    <col min="9218" max="9219" width="12" style="131" customWidth="1"/>
    <col min="9220" max="9221" width="16.375" style="131" customWidth="1"/>
    <col min="9222" max="9472" width="9" style="131"/>
    <col min="9473" max="9473" width="30.75" style="131" customWidth="1"/>
    <col min="9474" max="9475" width="12" style="131" customWidth="1"/>
    <col min="9476" max="9477" width="16.375" style="131" customWidth="1"/>
    <col min="9478" max="9728" width="9" style="131"/>
    <col min="9729" max="9729" width="30.75" style="131" customWidth="1"/>
    <col min="9730" max="9731" width="12" style="131" customWidth="1"/>
    <col min="9732" max="9733" width="16.375" style="131" customWidth="1"/>
    <col min="9734" max="9984" width="9" style="131"/>
    <col min="9985" max="9985" width="30.75" style="131" customWidth="1"/>
    <col min="9986" max="9987" width="12" style="131" customWidth="1"/>
    <col min="9988" max="9989" width="16.375" style="131" customWidth="1"/>
    <col min="9990" max="10240" width="9" style="131"/>
    <col min="10241" max="10241" width="30.75" style="131" customWidth="1"/>
    <col min="10242" max="10243" width="12" style="131" customWidth="1"/>
    <col min="10244" max="10245" width="16.375" style="131" customWidth="1"/>
    <col min="10246" max="10496" width="9" style="131"/>
    <col min="10497" max="10497" width="30.75" style="131" customWidth="1"/>
    <col min="10498" max="10499" width="12" style="131" customWidth="1"/>
    <col min="10500" max="10501" width="16.375" style="131" customWidth="1"/>
    <col min="10502" max="10752" width="9" style="131"/>
    <col min="10753" max="10753" width="30.75" style="131" customWidth="1"/>
    <col min="10754" max="10755" width="12" style="131" customWidth="1"/>
    <col min="10756" max="10757" width="16.375" style="131" customWidth="1"/>
    <col min="10758" max="11008" width="9" style="131"/>
    <col min="11009" max="11009" width="30.75" style="131" customWidth="1"/>
    <col min="11010" max="11011" width="12" style="131" customWidth="1"/>
    <col min="11012" max="11013" width="16.375" style="131" customWidth="1"/>
    <col min="11014" max="11264" width="9" style="131"/>
    <col min="11265" max="11265" width="30.75" style="131" customWidth="1"/>
    <col min="11266" max="11267" width="12" style="131" customWidth="1"/>
    <col min="11268" max="11269" width="16.375" style="131" customWidth="1"/>
    <col min="11270" max="11520" width="9" style="131"/>
    <col min="11521" max="11521" width="30.75" style="131" customWidth="1"/>
    <col min="11522" max="11523" width="12" style="131" customWidth="1"/>
    <col min="11524" max="11525" width="16.375" style="131" customWidth="1"/>
    <col min="11526" max="11776" width="9" style="131"/>
    <col min="11777" max="11777" width="30.75" style="131" customWidth="1"/>
    <col min="11778" max="11779" width="12" style="131" customWidth="1"/>
    <col min="11780" max="11781" width="16.375" style="131" customWidth="1"/>
    <col min="11782" max="12032" width="9" style="131"/>
    <col min="12033" max="12033" width="30.75" style="131" customWidth="1"/>
    <col min="12034" max="12035" width="12" style="131" customWidth="1"/>
    <col min="12036" max="12037" width="16.375" style="131" customWidth="1"/>
    <col min="12038" max="12288" width="9" style="131"/>
    <col min="12289" max="12289" width="30.75" style="131" customWidth="1"/>
    <col min="12290" max="12291" width="12" style="131" customWidth="1"/>
    <col min="12292" max="12293" width="16.375" style="131" customWidth="1"/>
    <col min="12294" max="12544" width="9" style="131"/>
    <col min="12545" max="12545" width="30.75" style="131" customWidth="1"/>
    <col min="12546" max="12547" width="12" style="131" customWidth="1"/>
    <col min="12548" max="12549" width="16.375" style="131" customWidth="1"/>
    <col min="12550" max="12800" width="9" style="131"/>
    <col min="12801" max="12801" width="30.75" style="131" customWidth="1"/>
    <col min="12802" max="12803" width="12" style="131" customWidth="1"/>
    <col min="12804" max="12805" width="16.375" style="131" customWidth="1"/>
    <col min="12806" max="13056" width="9" style="131"/>
    <col min="13057" max="13057" width="30.75" style="131" customWidth="1"/>
    <col min="13058" max="13059" width="12" style="131" customWidth="1"/>
    <col min="13060" max="13061" width="16.375" style="131" customWidth="1"/>
    <col min="13062" max="13312" width="9" style="131"/>
    <col min="13313" max="13313" width="30.75" style="131" customWidth="1"/>
    <col min="13314" max="13315" width="12" style="131" customWidth="1"/>
    <col min="13316" max="13317" width="16.375" style="131" customWidth="1"/>
    <col min="13318" max="13568" width="9" style="131"/>
    <col min="13569" max="13569" width="30.75" style="131" customWidth="1"/>
    <col min="13570" max="13571" width="12" style="131" customWidth="1"/>
    <col min="13572" max="13573" width="16.375" style="131" customWidth="1"/>
    <col min="13574" max="13824" width="9" style="131"/>
    <col min="13825" max="13825" width="30.75" style="131" customWidth="1"/>
    <col min="13826" max="13827" width="12" style="131" customWidth="1"/>
    <col min="13828" max="13829" width="16.375" style="131" customWidth="1"/>
    <col min="13830" max="14080" width="9" style="131"/>
    <col min="14081" max="14081" width="30.75" style="131" customWidth="1"/>
    <col min="14082" max="14083" width="12" style="131" customWidth="1"/>
    <col min="14084" max="14085" width="16.375" style="131" customWidth="1"/>
    <col min="14086" max="14336" width="9" style="131"/>
    <col min="14337" max="14337" width="30.75" style="131" customWidth="1"/>
    <col min="14338" max="14339" width="12" style="131" customWidth="1"/>
    <col min="14340" max="14341" width="16.375" style="131" customWidth="1"/>
    <col min="14342" max="14592" width="9" style="131"/>
    <col min="14593" max="14593" width="30.75" style="131" customWidth="1"/>
    <col min="14594" max="14595" width="12" style="131" customWidth="1"/>
    <col min="14596" max="14597" width="16.375" style="131" customWidth="1"/>
    <col min="14598" max="14848" width="9" style="131"/>
    <col min="14849" max="14849" width="30.75" style="131" customWidth="1"/>
    <col min="14850" max="14851" width="12" style="131" customWidth="1"/>
    <col min="14852" max="14853" width="16.375" style="131" customWidth="1"/>
    <col min="14854" max="15104" width="9" style="131"/>
    <col min="15105" max="15105" width="30.75" style="131" customWidth="1"/>
    <col min="15106" max="15107" width="12" style="131" customWidth="1"/>
    <col min="15108" max="15109" width="16.375" style="131" customWidth="1"/>
    <col min="15110" max="15360" width="9" style="131"/>
    <col min="15361" max="15361" width="30.75" style="131" customWidth="1"/>
    <col min="15362" max="15363" width="12" style="131" customWidth="1"/>
    <col min="15364" max="15365" width="16.375" style="131" customWidth="1"/>
    <col min="15366" max="15616" width="9" style="131"/>
    <col min="15617" max="15617" width="30.75" style="131" customWidth="1"/>
    <col min="15618" max="15619" width="12" style="131" customWidth="1"/>
    <col min="15620" max="15621" width="16.375" style="131" customWidth="1"/>
    <col min="15622" max="15872" width="9" style="131"/>
    <col min="15873" max="15873" width="30.75" style="131" customWidth="1"/>
    <col min="15874" max="15875" width="12" style="131" customWidth="1"/>
    <col min="15876" max="15877" width="16.375" style="131" customWidth="1"/>
    <col min="15878" max="16128" width="9" style="131"/>
    <col min="16129" max="16129" width="30.75" style="131" customWidth="1"/>
    <col min="16130" max="16131" width="12" style="131" customWidth="1"/>
    <col min="16132" max="16133" width="16.375" style="131" customWidth="1"/>
    <col min="16134" max="16384" width="9" style="131"/>
  </cols>
  <sheetData>
    <row r="1" spans="1:6">
      <c r="A1" s="198" t="s">
        <v>231</v>
      </c>
      <c r="B1" s="199"/>
      <c r="C1" s="199"/>
      <c r="D1" s="199"/>
      <c r="E1" s="199"/>
      <c r="F1" s="199"/>
    </row>
    <row r="2" spans="1:6">
      <c r="A2" s="198" t="s">
        <v>232</v>
      </c>
      <c r="B2" s="199"/>
      <c r="C2" s="199"/>
      <c r="D2" s="199"/>
      <c r="E2" s="199"/>
      <c r="F2" s="199"/>
    </row>
    <row r="3" spans="1:6">
      <c r="A3" s="198" t="s">
        <v>302</v>
      </c>
      <c r="B3" s="199"/>
      <c r="C3" s="199"/>
      <c r="D3" s="199"/>
      <c r="E3" s="199"/>
      <c r="F3" s="199"/>
    </row>
    <row r="4" spans="1:6">
      <c r="A4" s="132" t="s">
        <v>135</v>
      </c>
      <c r="B4" s="198" t="s">
        <v>136</v>
      </c>
      <c r="C4" s="199"/>
      <c r="D4" s="199"/>
      <c r="E4" s="199"/>
      <c r="F4" s="199"/>
    </row>
    <row r="5" spans="1:6">
      <c r="A5" s="132" t="s">
        <v>300</v>
      </c>
      <c r="B5" s="198" t="s">
        <v>235</v>
      </c>
      <c r="C5" s="199"/>
      <c r="D5" s="199"/>
      <c r="E5" s="199"/>
      <c r="F5" s="199"/>
    </row>
    <row r="6" spans="1:6">
      <c r="A6" s="132" t="s">
        <v>236</v>
      </c>
      <c r="B6" s="133" t="s">
        <v>205</v>
      </c>
    </row>
    <row r="7" spans="1:6">
      <c r="A7" s="134" t="s">
        <v>9</v>
      </c>
      <c r="B7" s="134" t="s">
        <v>141</v>
      </c>
      <c r="C7" s="134" t="s">
        <v>142</v>
      </c>
      <c r="D7" s="134" t="s">
        <v>237</v>
      </c>
      <c r="E7" s="134" t="s">
        <v>238</v>
      </c>
    </row>
    <row r="8" spans="1:6">
      <c r="A8" s="198" t="s">
        <v>239</v>
      </c>
      <c r="B8" s="199"/>
      <c r="C8" s="199"/>
      <c r="D8" s="199"/>
      <c r="E8" s="199"/>
    </row>
    <row r="9" spans="1:6">
      <c r="A9" s="133" t="s">
        <v>145</v>
      </c>
      <c r="B9" s="135">
        <v>0</v>
      </c>
      <c r="C9" s="135">
        <v>0</v>
      </c>
      <c r="D9" s="135">
        <v>0</v>
      </c>
      <c r="E9" s="135">
        <v>0</v>
      </c>
    </row>
    <row r="10" spans="1:6">
      <c r="A10" s="133" t="s">
        <v>146</v>
      </c>
      <c r="B10" s="135">
        <v>0</v>
      </c>
      <c r="C10" s="135">
        <v>0</v>
      </c>
      <c r="D10" s="135">
        <v>0</v>
      </c>
      <c r="E10" s="135">
        <v>0</v>
      </c>
    </row>
    <row r="11" spans="1:6">
      <c r="A11" s="133" t="s">
        <v>147</v>
      </c>
    </row>
    <row r="12" spans="1:6">
      <c r="A12" s="133" t="s">
        <v>286</v>
      </c>
      <c r="B12" s="135">
        <v>0</v>
      </c>
      <c r="C12" s="135">
        <v>0</v>
      </c>
      <c r="D12" s="135">
        <v>0</v>
      </c>
      <c r="E12" s="135">
        <v>0</v>
      </c>
    </row>
    <row r="13" spans="1:6">
      <c r="A13" s="133" t="s">
        <v>287</v>
      </c>
      <c r="B13" s="135">
        <v>0</v>
      </c>
      <c r="C13" s="135">
        <v>0</v>
      </c>
      <c r="D13" s="135">
        <v>0</v>
      </c>
      <c r="E13" s="135">
        <v>0</v>
      </c>
    </row>
    <row r="14" spans="1:6">
      <c r="A14" s="133" t="s">
        <v>150</v>
      </c>
      <c r="B14" s="135">
        <v>0</v>
      </c>
      <c r="C14" s="135">
        <v>0</v>
      </c>
      <c r="D14" s="135">
        <v>0</v>
      </c>
      <c r="E14" s="135">
        <v>0</v>
      </c>
    </row>
    <row r="15" spans="1:6">
      <c r="A15" s="133" t="s">
        <v>151</v>
      </c>
      <c r="B15" s="135">
        <v>0</v>
      </c>
      <c r="C15" s="135">
        <v>0</v>
      </c>
      <c r="D15" s="135">
        <v>0</v>
      </c>
      <c r="E15" s="135">
        <v>0</v>
      </c>
    </row>
    <row r="16" spans="1:6">
      <c r="A16" s="133" t="s">
        <v>206</v>
      </c>
      <c r="B16" s="135">
        <v>7656.25</v>
      </c>
      <c r="C16" s="135">
        <v>2.5520800000000001</v>
      </c>
      <c r="D16" s="135">
        <v>73.849999999999994</v>
      </c>
      <c r="E16" s="135">
        <v>73.31</v>
      </c>
    </row>
    <row r="17" spans="1:5">
      <c r="A17" s="133" t="s">
        <v>153</v>
      </c>
      <c r="B17" s="135">
        <v>79.2</v>
      </c>
      <c r="C17" s="135">
        <v>2.64E-2</v>
      </c>
      <c r="D17" s="135">
        <v>0.76</v>
      </c>
      <c r="E17" s="135">
        <v>0.76</v>
      </c>
    </row>
    <row r="18" spans="1:5">
      <c r="A18" s="133" t="s">
        <v>207</v>
      </c>
      <c r="B18" s="135">
        <v>0</v>
      </c>
      <c r="C18" s="135">
        <v>0</v>
      </c>
      <c r="D18" s="135">
        <v>0</v>
      </c>
      <c r="E18" s="135">
        <v>0</v>
      </c>
    </row>
    <row r="19" spans="1:5">
      <c r="A19" s="133" t="s">
        <v>155</v>
      </c>
      <c r="B19" s="135">
        <v>0</v>
      </c>
      <c r="C19" s="135">
        <v>0</v>
      </c>
      <c r="D19" s="135">
        <v>0</v>
      </c>
      <c r="E19" s="135">
        <v>0</v>
      </c>
    </row>
    <row r="20" spans="1:5">
      <c r="A20" s="133" t="s">
        <v>156</v>
      </c>
      <c r="B20" s="135">
        <v>0</v>
      </c>
      <c r="C20" s="135">
        <v>0</v>
      </c>
      <c r="D20" s="135">
        <v>0</v>
      </c>
      <c r="E20" s="135">
        <v>0</v>
      </c>
    </row>
    <row r="21" spans="1:5">
      <c r="A21" s="133" t="s">
        <v>208</v>
      </c>
      <c r="B21" s="135">
        <v>0</v>
      </c>
      <c r="C21" s="135">
        <v>0</v>
      </c>
      <c r="D21" s="135">
        <v>0</v>
      </c>
      <c r="E21" s="135">
        <v>0</v>
      </c>
    </row>
    <row r="22" spans="1:5">
      <c r="A22" s="133" t="s">
        <v>209</v>
      </c>
    </row>
    <row r="23" spans="1:5">
      <c r="A23" s="133" t="s">
        <v>288</v>
      </c>
      <c r="B23" s="135">
        <v>918.75</v>
      </c>
      <c r="C23" s="135">
        <v>0.30625999999999998</v>
      </c>
      <c r="D23" s="135">
        <v>8.86</v>
      </c>
      <c r="E23" s="135">
        <v>8.8000000000000007</v>
      </c>
    </row>
    <row r="24" spans="1:5">
      <c r="A24" s="133" t="s">
        <v>289</v>
      </c>
      <c r="B24" s="135">
        <v>0</v>
      </c>
      <c r="C24" s="135">
        <v>0</v>
      </c>
      <c r="D24" s="135">
        <v>0</v>
      </c>
      <c r="E24" s="135">
        <v>0</v>
      </c>
    </row>
    <row r="25" spans="1:5">
      <c r="A25" s="133" t="s">
        <v>290</v>
      </c>
      <c r="B25" s="135">
        <v>0</v>
      </c>
      <c r="C25" s="135">
        <v>0</v>
      </c>
      <c r="D25" s="135">
        <v>0</v>
      </c>
      <c r="E25" s="135">
        <v>0</v>
      </c>
    </row>
    <row r="26" spans="1:5">
      <c r="A26" s="133" t="s">
        <v>213</v>
      </c>
      <c r="B26" s="135">
        <v>0</v>
      </c>
      <c r="C26" s="135">
        <v>0</v>
      </c>
      <c r="D26" s="135">
        <v>0</v>
      </c>
      <c r="E26" s="135">
        <v>0</v>
      </c>
    </row>
    <row r="27" spans="1:5">
      <c r="A27" s="132" t="s">
        <v>240</v>
      </c>
      <c r="B27" s="136">
        <v>8654.2000000000007</v>
      </c>
      <c r="C27" s="136">
        <v>2.8847399999999999</v>
      </c>
      <c r="D27" s="136">
        <v>83.47</v>
      </c>
      <c r="E27" s="136">
        <v>82.87</v>
      </c>
    </row>
    <row r="28" spans="1:5">
      <c r="A28" s="198" t="s">
        <v>102</v>
      </c>
      <c r="B28" s="199"/>
      <c r="C28" s="199"/>
      <c r="D28" s="199"/>
      <c r="E28" s="199"/>
    </row>
    <row r="29" spans="1:5">
      <c r="A29" s="133" t="s">
        <v>214</v>
      </c>
      <c r="B29" s="135">
        <v>1109.92</v>
      </c>
      <c r="C29" s="135">
        <v>0.36997000000000002</v>
      </c>
      <c r="D29" s="135">
        <v>10.71</v>
      </c>
      <c r="E29" s="135">
        <v>10.63</v>
      </c>
    </row>
    <row r="30" spans="1:5">
      <c r="A30" s="133" t="s">
        <v>215</v>
      </c>
      <c r="B30" s="135">
        <v>259.63</v>
      </c>
      <c r="C30" s="135">
        <v>8.6540000000000006E-2</v>
      </c>
      <c r="D30" s="135">
        <v>2.5</v>
      </c>
      <c r="E30" s="135">
        <v>2.4900000000000002</v>
      </c>
    </row>
    <row r="31" spans="1:5">
      <c r="A31" s="133" t="s">
        <v>216</v>
      </c>
      <c r="B31" s="135">
        <v>0</v>
      </c>
      <c r="C31" s="135">
        <v>0</v>
      </c>
      <c r="D31" s="135">
        <v>0</v>
      </c>
      <c r="E31" s="135">
        <v>0</v>
      </c>
    </row>
    <row r="32" spans="1:5">
      <c r="A32" s="133" t="s">
        <v>217</v>
      </c>
      <c r="B32" s="135">
        <v>0</v>
      </c>
      <c r="C32" s="135">
        <v>0</v>
      </c>
      <c r="D32" s="135">
        <v>0</v>
      </c>
      <c r="E32" s="135">
        <v>0</v>
      </c>
    </row>
    <row r="33" spans="1:5">
      <c r="A33" s="133" t="s">
        <v>218</v>
      </c>
      <c r="B33" s="135">
        <v>0</v>
      </c>
      <c r="C33" s="135">
        <v>0</v>
      </c>
      <c r="D33" s="135">
        <v>0</v>
      </c>
      <c r="E33" s="135">
        <v>0</v>
      </c>
    </row>
    <row r="34" spans="1:5">
      <c r="A34" s="133" t="s">
        <v>219</v>
      </c>
      <c r="B34" s="135">
        <v>0</v>
      </c>
      <c r="C34" s="135">
        <v>0</v>
      </c>
      <c r="D34" s="135">
        <v>0</v>
      </c>
      <c r="E34" s="135">
        <v>0</v>
      </c>
    </row>
    <row r="35" spans="1:5">
      <c r="A35" s="133" t="s">
        <v>220</v>
      </c>
      <c r="B35" s="135">
        <v>0</v>
      </c>
      <c r="C35" s="135">
        <v>0</v>
      </c>
      <c r="D35" s="135">
        <v>0</v>
      </c>
      <c r="E35" s="135">
        <v>0</v>
      </c>
    </row>
    <row r="36" spans="1:5">
      <c r="A36" s="133" t="s">
        <v>221</v>
      </c>
      <c r="B36" s="135">
        <v>0</v>
      </c>
      <c r="C36" s="135">
        <v>0</v>
      </c>
      <c r="D36" s="135">
        <v>0</v>
      </c>
      <c r="E36" s="135">
        <v>0</v>
      </c>
    </row>
    <row r="37" spans="1:5">
      <c r="A37" s="133" t="s">
        <v>291</v>
      </c>
      <c r="B37" s="135">
        <v>0</v>
      </c>
      <c r="C37" s="135">
        <v>0</v>
      </c>
      <c r="D37" s="135">
        <v>0</v>
      </c>
      <c r="E37" s="135">
        <v>0</v>
      </c>
    </row>
    <row r="38" spans="1:5">
      <c r="A38" s="133" t="s">
        <v>180</v>
      </c>
      <c r="B38" s="135">
        <v>292.5</v>
      </c>
      <c r="C38" s="135">
        <v>9.7500000000000003E-2</v>
      </c>
      <c r="D38" s="135">
        <v>2.82</v>
      </c>
      <c r="E38" s="135">
        <v>2.8</v>
      </c>
    </row>
    <row r="39" spans="1:5">
      <c r="A39" s="132" t="s">
        <v>116</v>
      </c>
      <c r="B39" s="136">
        <v>1662.0500000000002</v>
      </c>
      <c r="C39" s="136">
        <v>0.55401</v>
      </c>
      <c r="D39" s="136">
        <v>16.03</v>
      </c>
      <c r="E39" s="136">
        <v>15.92</v>
      </c>
    </row>
    <row r="40" spans="1:5">
      <c r="A40" s="198" t="s">
        <v>37</v>
      </c>
      <c r="B40" s="199"/>
      <c r="C40" s="199"/>
      <c r="D40" s="199"/>
      <c r="E40" s="199"/>
    </row>
    <row r="41" spans="1:5">
      <c r="A41" s="133" t="s">
        <v>223</v>
      </c>
      <c r="B41" s="135">
        <v>50.62</v>
      </c>
      <c r="C41" s="135">
        <v>1.687E-2</v>
      </c>
      <c r="D41" s="135">
        <v>0.49</v>
      </c>
      <c r="E41" s="135">
        <v>0.48</v>
      </c>
    </row>
    <row r="42" spans="1:5">
      <c r="A42" s="132" t="s">
        <v>183</v>
      </c>
      <c r="B42" s="136">
        <v>50.62</v>
      </c>
      <c r="C42" s="136">
        <v>1.687E-2</v>
      </c>
      <c r="D42" s="136">
        <v>0.49</v>
      </c>
      <c r="E42" s="136">
        <v>0.48</v>
      </c>
    </row>
    <row r="43" spans="1:5">
      <c r="A43" s="132" t="s">
        <v>184</v>
      </c>
      <c r="B43" s="136">
        <v>10366.870000000001</v>
      </c>
      <c r="C43" s="136">
        <v>3.4556200000000001</v>
      </c>
      <c r="D43" s="136">
        <v>99.99</v>
      </c>
      <c r="E43" s="136">
        <v>99.27</v>
      </c>
    </row>
    <row r="44" spans="1:5">
      <c r="A44" s="198" t="s">
        <v>185</v>
      </c>
      <c r="B44" s="199"/>
      <c r="C44" s="199"/>
      <c r="D44" s="199"/>
      <c r="E44" s="199"/>
    </row>
    <row r="45" spans="1:5">
      <c r="A45" s="133" t="s">
        <v>224</v>
      </c>
      <c r="B45" s="135">
        <v>0</v>
      </c>
      <c r="C45" s="135">
        <v>0</v>
      </c>
      <c r="D45" s="135">
        <v>0</v>
      </c>
      <c r="E45" s="135">
        <v>0</v>
      </c>
    </row>
    <row r="46" spans="1:5">
      <c r="A46" s="133" t="s">
        <v>225</v>
      </c>
      <c r="B46" s="135">
        <v>0</v>
      </c>
      <c r="C46" s="135">
        <v>0</v>
      </c>
      <c r="D46" s="135">
        <v>0</v>
      </c>
      <c r="E46" s="135">
        <v>0</v>
      </c>
    </row>
    <row r="47" spans="1:5">
      <c r="A47" s="133" t="s">
        <v>226</v>
      </c>
      <c r="B47" s="135">
        <v>0</v>
      </c>
      <c r="C47" s="135">
        <v>0</v>
      </c>
      <c r="D47" s="135">
        <v>0</v>
      </c>
      <c r="E47" s="135">
        <v>0</v>
      </c>
    </row>
    <row r="48" spans="1:5">
      <c r="A48" s="132" t="s">
        <v>122</v>
      </c>
      <c r="B48" s="136">
        <v>0</v>
      </c>
      <c r="C48" s="136">
        <v>0</v>
      </c>
      <c r="D48" s="136">
        <v>0</v>
      </c>
      <c r="E48" s="136">
        <v>0</v>
      </c>
    </row>
    <row r="49" spans="1:5">
      <c r="A49" s="198" t="s">
        <v>189</v>
      </c>
      <c r="B49" s="199"/>
      <c r="C49" s="199"/>
      <c r="D49" s="199"/>
      <c r="E49" s="199"/>
    </row>
    <row r="50" spans="1:5" ht="22.5">
      <c r="A50" s="133" t="s">
        <v>227</v>
      </c>
      <c r="B50" s="135">
        <v>0</v>
      </c>
      <c r="C50" s="135">
        <v>0</v>
      </c>
      <c r="D50" s="135">
        <v>0</v>
      </c>
      <c r="E50" s="135">
        <v>0</v>
      </c>
    </row>
    <row r="51" spans="1:5">
      <c r="A51" s="133" t="s">
        <v>228</v>
      </c>
      <c r="B51" s="135">
        <v>36.11</v>
      </c>
      <c r="C51" s="135">
        <v>1.204E-2</v>
      </c>
      <c r="D51" s="135">
        <v>0.35</v>
      </c>
      <c r="E51" s="135">
        <v>0.35</v>
      </c>
    </row>
    <row r="52" spans="1:5">
      <c r="A52" s="133" t="s">
        <v>229</v>
      </c>
      <c r="B52" s="135">
        <v>0</v>
      </c>
      <c r="C52" s="135">
        <v>0</v>
      </c>
      <c r="D52" s="135">
        <v>0</v>
      </c>
      <c r="E52" s="135">
        <v>0</v>
      </c>
    </row>
    <row r="53" spans="1:5">
      <c r="A53" s="133" t="s">
        <v>230</v>
      </c>
      <c r="B53" s="135">
        <v>0</v>
      </c>
      <c r="C53" s="135">
        <v>0</v>
      </c>
      <c r="D53" s="135">
        <v>0</v>
      </c>
      <c r="E53" s="135">
        <v>0</v>
      </c>
    </row>
    <row r="54" spans="1:5">
      <c r="A54" s="132" t="s">
        <v>126</v>
      </c>
      <c r="B54" s="136">
        <v>36.11</v>
      </c>
      <c r="C54" s="136">
        <v>1.204E-2</v>
      </c>
      <c r="D54" s="136">
        <v>0.35</v>
      </c>
      <c r="E54" s="136">
        <v>0.35</v>
      </c>
    </row>
    <row r="55" spans="1:5">
      <c r="A55" s="132" t="s">
        <v>193</v>
      </c>
      <c r="B55" s="136">
        <v>36.11</v>
      </c>
      <c r="C55" s="136">
        <v>1.204E-2</v>
      </c>
      <c r="D55" s="136">
        <v>0.35</v>
      </c>
      <c r="E55" s="136">
        <v>0.35</v>
      </c>
    </row>
    <row r="56" spans="1:5">
      <c r="A56" s="132" t="s">
        <v>194</v>
      </c>
      <c r="B56" s="136">
        <v>10402.980000000001</v>
      </c>
      <c r="C56" s="136">
        <v>3.46766</v>
      </c>
      <c r="D56" s="136">
        <v>100.34</v>
      </c>
      <c r="E56" s="136">
        <v>99.62</v>
      </c>
    </row>
    <row r="57" spans="1:5">
      <c r="A57" s="198" t="s">
        <v>54</v>
      </c>
      <c r="B57" s="199"/>
      <c r="C57" s="199"/>
      <c r="D57" s="199"/>
      <c r="E57" s="199"/>
    </row>
    <row r="58" spans="1:5">
      <c r="A58" s="133" t="s">
        <v>195</v>
      </c>
      <c r="B58" s="135">
        <v>0</v>
      </c>
      <c r="C58" s="135">
        <v>0</v>
      </c>
      <c r="D58" s="135">
        <v>0</v>
      </c>
      <c r="E58" s="135">
        <v>0</v>
      </c>
    </row>
    <row r="59" spans="1:5">
      <c r="A59" s="133" t="s">
        <v>196</v>
      </c>
      <c r="B59" s="135">
        <v>40.4</v>
      </c>
      <c r="C59" s="135">
        <v>1.3469999999999999E-2</v>
      </c>
      <c r="D59" s="135">
        <v>0.39</v>
      </c>
      <c r="E59" s="135">
        <v>0.39</v>
      </c>
    </row>
    <row r="60" spans="1:5">
      <c r="A60" s="132" t="s">
        <v>241</v>
      </c>
      <c r="B60" s="136">
        <v>40.4</v>
      </c>
      <c r="C60" s="136">
        <v>1.3469999999999999E-2</v>
      </c>
      <c r="D60" s="136">
        <v>0.39</v>
      </c>
      <c r="E60" s="136">
        <v>0.39</v>
      </c>
    </row>
    <row r="61" spans="1:5">
      <c r="A61" s="132" t="s">
        <v>199</v>
      </c>
      <c r="B61" s="136">
        <v>10443.380000000001</v>
      </c>
      <c r="C61" s="136">
        <v>3.4811299999999998</v>
      </c>
      <c r="D61" s="136">
        <v>100.73</v>
      </c>
      <c r="E61" s="136">
        <v>100.01</v>
      </c>
    </row>
    <row r="63" spans="1:5">
      <c r="A63" s="198" t="s">
        <v>59</v>
      </c>
      <c r="B63" s="199"/>
      <c r="C63" s="199"/>
      <c r="D63" s="199"/>
      <c r="E63" s="199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30" customWidth="1"/>
    <col min="2" max="3" width="12" style="130" customWidth="1"/>
    <col min="4" max="5" width="16.375" style="130" customWidth="1"/>
    <col min="6" max="256" width="9" style="130"/>
    <col min="257" max="257" width="30.75" style="130" customWidth="1"/>
    <col min="258" max="259" width="12" style="130" customWidth="1"/>
    <col min="260" max="261" width="16.375" style="130" customWidth="1"/>
    <col min="262" max="512" width="9" style="130"/>
    <col min="513" max="513" width="30.75" style="130" customWidth="1"/>
    <col min="514" max="515" width="12" style="130" customWidth="1"/>
    <col min="516" max="517" width="16.375" style="130" customWidth="1"/>
    <col min="518" max="768" width="9" style="130"/>
    <col min="769" max="769" width="30.75" style="130" customWidth="1"/>
    <col min="770" max="771" width="12" style="130" customWidth="1"/>
    <col min="772" max="773" width="16.375" style="130" customWidth="1"/>
    <col min="774" max="1024" width="9" style="130"/>
    <col min="1025" max="1025" width="30.75" style="130" customWidth="1"/>
    <col min="1026" max="1027" width="12" style="130" customWidth="1"/>
    <col min="1028" max="1029" width="16.375" style="130" customWidth="1"/>
    <col min="1030" max="1280" width="9" style="130"/>
    <col min="1281" max="1281" width="30.75" style="130" customWidth="1"/>
    <col min="1282" max="1283" width="12" style="130" customWidth="1"/>
    <col min="1284" max="1285" width="16.375" style="130" customWidth="1"/>
    <col min="1286" max="1536" width="9" style="130"/>
    <col min="1537" max="1537" width="30.75" style="130" customWidth="1"/>
    <col min="1538" max="1539" width="12" style="130" customWidth="1"/>
    <col min="1540" max="1541" width="16.375" style="130" customWidth="1"/>
    <col min="1542" max="1792" width="9" style="130"/>
    <col min="1793" max="1793" width="30.75" style="130" customWidth="1"/>
    <col min="1794" max="1795" width="12" style="130" customWidth="1"/>
    <col min="1796" max="1797" width="16.375" style="130" customWidth="1"/>
    <col min="1798" max="2048" width="9" style="130"/>
    <col min="2049" max="2049" width="30.75" style="130" customWidth="1"/>
    <col min="2050" max="2051" width="12" style="130" customWidth="1"/>
    <col min="2052" max="2053" width="16.375" style="130" customWidth="1"/>
    <col min="2054" max="2304" width="9" style="130"/>
    <col min="2305" max="2305" width="30.75" style="130" customWidth="1"/>
    <col min="2306" max="2307" width="12" style="130" customWidth="1"/>
    <col min="2308" max="2309" width="16.375" style="130" customWidth="1"/>
    <col min="2310" max="2560" width="9" style="130"/>
    <col min="2561" max="2561" width="30.75" style="130" customWidth="1"/>
    <col min="2562" max="2563" width="12" style="130" customWidth="1"/>
    <col min="2564" max="2565" width="16.375" style="130" customWidth="1"/>
    <col min="2566" max="2816" width="9" style="130"/>
    <col min="2817" max="2817" width="30.75" style="130" customWidth="1"/>
    <col min="2818" max="2819" width="12" style="130" customWidth="1"/>
    <col min="2820" max="2821" width="16.375" style="130" customWidth="1"/>
    <col min="2822" max="3072" width="9" style="130"/>
    <col min="3073" max="3073" width="30.75" style="130" customWidth="1"/>
    <col min="3074" max="3075" width="12" style="130" customWidth="1"/>
    <col min="3076" max="3077" width="16.375" style="130" customWidth="1"/>
    <col min="3078" max="3328" width="9" style="130"/>
    <col min="3329" max="3329" width="30.75" style="130" customWidth="1"/>
    <col min="3330" max="3331" width="12" style="130" customWidth="1"/>
    <col min="3332" max="3333" width="16.375" style="130" customWidth="1"/>
    <col min="3334" max="3584" width="9" style="130"/>
    <col min="3585" max="3585" width="30.75" style="130" customWidth="1"/>
    <col min="3586" max="3587" width="12" style="130" customWidth="1"/>
    <col min="3588" max="3589" width="16.375" style="130" customWidth="1"/>
    <col min="3590" max="3840" width="9" style="130"/>
    <col min="3841" max="3841" width="30.75" style="130" customWidth="1"/>
    <col min="3842" max="3843" width="12" style="130" customWidth="1"/>
    <col min="3844" max="3845" width="16.375" style="130" customWidth="1"/>
    <col min="3846" max="4096" width="9" style="130"/>
    <col min="4097" max="4097" width="30.75" style="130" customWidth="1"/>
    <col min="4098" max="4099" width="12" style="130" customWidth="1"/>
    <col min="4100" max="4101" width="16.375" style="130" customWidth="1"/>
    <col min="4102" max="4352" width="9" style="130"/>
    <col min="4353" max="4353" width="30.75" style="130" customWidth="1"/>
    <col min="4354" max="4355" width="12" style="130" customWidth="1"/>
    <col min="4356" max="4357" width="16.375" style="130" customWidth="1"/>
    <col min="4358" max="4608" width="9" style="130"/>
    <col min="4609" max="4609" width="30.75" style="130" customWidth="1"/>
    <col min="4610" max="4611" width="12" style="130" customWidth="1"/>
    <col min="4612" max="4613" width="16.375" style="130" customWidth="1"/>
    <col min="4614" max="4864" width="9" style="130"/>
    <col min="4865" max="4865" width="30.75" style="130" customWidth="1"/>
    <col min="4866" max="4867" width="12" style="130" customWidth="1"/>
    <col min="4868" max="4869" width="16.375" style="130" customWidth="1"/>
    <col min="4870" max="5120" width="9" style="130"/>
    <col min="5121" max="5121" width="30.75" style="130" customWidth="1"/>
    <col min="5122" max="5123" width="12" style="130" customWidth="1"/>
    <col min="5124" max="5125" width="16.375" style="130" customWidth="1"/>
    <col min="5126" max="5376" width="9" style="130"/>
    <col min="5377" max="5377" width="30.75" style="130" customWidth="1"/>
    <col min="5378" max="5379" width="12" style="130" customWidth="1"/>
    <col min="5380" max="5381" width="16.375" style="130" customWidth="1"/>
    <col min="5382" max="5632" width="9" style="130"/>
    <col min="5633" max="5633" width="30.75" style="130" customWidth="1"/>
    <col min="5634" max="5635" width="12" style="130" customWidth="1"/>
    <col min="5636" max="5637" width="16.375" style="130" customWidth="1"/>
    <col min="5638" max="5888" width="9" style="130"/>
    <col min="5889" max="5889" width="30.75" style="130" customWidth="1"/>
    <col min="5890" max="5891" width="12" style="130" customWidth="1"/>
    <col min="5892" max="5893" width="16.375" style="130" customWidth="1"/>
    <col min="5894" max="6144" width="9" style="130"/>
    <col min="6145" max="6145" width="30.75" style="130" customWidth="1"/>
    <col min="6146" max="6147" width="12" style="130" customWidth="1"/>
    <col min="6148" max="6149" width="16.375" style="130" customWidth="1"/>
    <col min="6150" max="6400" width="9" style="130"/>
    <col min="6401" max="6401" width="30.75" style="130" customWidth="1"/>
    <col min="6402" max="6403" width="12" style="130" customWidth="1"/>
    <col min="6404" max="6405" width="16.375" style="130" customWidth="1"/>
    <col min="6406" max="6656" width="9" style="130"/>
    <col min="6657" max="6657" width="30.75" style="130" customWidth="1"/>
    <col min="6658" max="6659" width="12" style="130" customWidth="1"/>
    <col min="6660" max="6661" width="16.375" style="130" customWidth="1"/>
    <col min="6662" max="6912" width="9" style="130"/>
    <col min="6913" max="6913" width="30.75" style="130" customWidth="1"/>
    <col min="6914" max="6915" width="12" style="130" customWidth="1"/>
    <col min="6916" max="6917" width="16.375" style="130" customWidth="1"/>
    <col min="6918" max="7168" width="9" style="130"/>
    <col min="7169" max="7169" width="30.75" style="130" customWidth="1"/>
    <col min="7170" max="7171" width="12" style="130" customWidth="1"/>
    <col min="7172" max="7173" width="16.375" style="130" customWidth="1"/>
    <col min="7174" max="7424" width="9" style="130"/>
    <col min="7425" max="7425" width="30.75" style="130" customWidth="1"/>
    <col min="7426" max="7427" width="12" style="130" customWidth="1"/>
    <col min="7428" max="7429" width="16.375" style="130" customWidth="1"/>
    <col min="7430" max="7680" width="9" style="130"/>
    <col min="7681" max="7681" width="30.75" style="130" customWidth="1"/>
    <col min="7682" max="7683" width="12" style="130" customWidth="1"/>
    <col min="7684" max="7685" width="16.375" style="130" customWidth="1"/>
    <col min="7686" max="7936" width="9" style="130"/>
    <col min="7937" max="7937" width="30.75" style="130" customWidth="1"/>
    <col min="7938" max="7939" width="12" style="130" customWidth="1"/>
    <col min="7940" max="7941" width="16.375" style="130" customWidth="1"/>
    <col min="7942" max="8192" width="9" style="130"/>
    <col min="8193" max="8193" width="30.75" style="130" customWidth="1"/>
    <col min="8194" max="8195" width="12" style="130" customWidth="1"/>
    <col min="8196" max="8197" width="16.375" style="130" customWidth="1"/>
    <col min="8198" max="8448" width="9" style="130"/>
    <col min="8449" max="8449" width="30.75" style="130" customWidth="1"/>
    <col min="8450" max="8451" width="12" style="130" customWidth="1"/>
    <col min="8452" max="8453" width="16.375" style="130" customWidth="1"/>
    <col min="8454" max="8704" width="9" style="130"/>
    <col min="8705" max="8705" width="30.75" style="130" customWidth="1"/>
    <col min="8706" max="8707" width="12" style="130" customWidth="1"/>
    <col min="8708" max="8709" width="16.375" style="130" customWidth="1"/>
    <col min="8710" max="8960" width="9" style="130"/>
    <col min="8961" max="8961" width="30.75" style="130" customWidth="1"/>
    <col min="8962" max="8963" width="12" style="130" customWidth="1"/>
    <col min="8964" max="8965" width="16.375" style="130" customWidth="1"/>
    <col min="8966" max="9216" width="9" style="130"/>
    <col min="9217" max="9217" width="30.75" style="130" customWidth="1"/>
    <col min="9218" max="9219" width="12" style="130" customWidth="1"/>
    <col min="9220" max="9221" width="16.375" style="130" customWidth="1"/>
    <col min="9222" max="9472" width="9" style="130"/>
    <col min="9473" max="9473" width="30.75" style="130" customWidth="1"/>
    <col min="9474" max="9475" width="12" style="130" customWidth="1"/>
    <col min="9476" max="9477" width="16.375" style="130" customWidth="1"/>
    <col min="9478" max="9728" width="9" style="130"/>
    <col min="9729" max="9729" width="30.75" style="130" customWidth="1"/>
    <col min="9730" max="9731" width="12" style="130" customWidth="1"/>
    <col min="9732" max="9733" width="16.375" style="130" customWidth="1"/>
    <col min="9734" max="9984" width="9" style="130"/>
    <col min="9985" max="9985" width="30.75" style="130" customWidth="1"/>
    <col min="9986" max="9987" width="12" style="130" customWidth="1"/>
    <col min="9988" max="9989" width="16.375" style="130" customWidth="1"/>
    <col min="9990" max="10240" width="9" style="130"/>
    <col min="10241" max="10241" width="30.75" style="130" customWidth="1"/>
    <col min="10242" max="10243" width="12" style="130" customWidth="1"/>
    <col min="10244" max="10245" width="16.375" style="130" customWidth="1"/>
    <col min="10246" max="10496" width="9" style="130"/>
    <col min="10497" max="10497" width="30.75" style="130" customWidth="1"/>
    <col min="10498" max="10499" width="12" style="130" customWidth="1"/>
    <col min="10500" max="10501" width="16.375" style="130" customWidth="1"/>
    <col min="10502" max="10752" width="9" style="130"/>
    <col min="10753" max="10753" width="30.75" style="130" customWidth="1"/>
    <col min="10754" max="10755" width="12" style="130" customWidth="1"/>
    <col min="10756" max="10757" width="16.375" style="130" customWidth="1"/>
    <col min="10758" max="11008" width="9" style="130"/>
    <col min="11009" max="11009" width="30.75" style="130" customWidth="1"/>
    <col min="11010" max="11011" width="12" style="130" customWidth="1"/>
    <col min="11012" max="11013" width="16.375" style="130" customWidth="1"/>
    <col min="11014" max="11264" width="9" style="130"/>
    <col min="11265" max="11265" width="30.75" style="130" customWidth="1"/>
    <col min="11266" max="11267" width="12" style="130" customWidth="1"/>
    <col min="11268" max="11269" width="16.375" style="130" customWidth="1"/>
    <col min="11270" max="11520" width="9" style="130"/>
    <col min="11521" max="11521" width="30.75" style="130" customWidth="1"/>
    <col min="11522" max="11523" width="12" style="130" customWidth="1"/>
    <col min="11524" max="11525" width="16.375" style="130" customWidth="1"/>
    <col min="11526" max="11776" width="9" style="130"/>
    <col min="11777" max="11777" width="30.75" style="130" customWidth="1"/>
    <col min="11778" max="11779" width="12" style="130" customWidth="1"/>
    <col min="11780" max="11781" width="16.375" style="130" customWidth="1"/>
    <col min="11782" max="12032" width="9" style="130"/>
    <col min="12033" max="12033" width="30.75" style="130" customWidth="1"/>
    <col min="12034" max="12035" width="12" style="130" customWidth="1"/>
    <col min="12036" max="12037" width="16.375" style="130" customWidth="1"/>
    <col min="12038" max="12288" width="9" style="130"/>
    <col min="12289" max="12289" width="30.75" style="130" customWidth="1"/>
    <col min="12290" max="12291" width="12" style="130" customWidth="1"/>
    <col min="12292" max="12293" width="16.375" style="130" customWidth="1"/>
    <col min="12294" max="12544" width="9" style="130"/>
    <col min="12545" max="12545" width="30.75" style="130" customWidth="1"/>
    <col min="12546" max="12547" width="12" style="130" customWidth="1"/>
    <col min="12548" max="12549" width="16.375" style="130" customWidth="1"/>
    <col min="12550" max="12800" width="9" style="130"/>
    <col min="12801" max="12801" width="30.75" style="130" customWidth="1"/>
    <col min="12802" max="12803" width="12" style="130" customWidth="1"/>
    <col min="12804" max="12805" width="16.375" style="130" customWidth="1"/>
    <col min="12806" max="13056" width="9" style="130"/>
    <col min="13057" max="13057" width="30.75" style="130" customWidth="1"/>
    <col min="13058" max="13059" width="12" style="130" customWidth="1"/>
    <col min="13060" max="13061" width="16.375" style="130" customWidth="1"/>
    <col min="13062" max="13312" width="9" style="130"/>
    <col min="13313" max="13313" width="30.75" style="130" customWidth="1"/>
    <col min="13314" max="13315" width="12" style="130" customWidth="1"/>
    <col min="13316" max="13317" width="16.375" style="130" customWidth="1"/>
    <col min="13318" max="13568" width="9" style="130"/>
    <col min="13569" max="13569" width="30.75" style="130" customWidth="1"/>
    <col min="13570" max="13571" width="12" style="130" customWidth="1"/>
    <col min="13572" max="13573" width="16.375" style="130" customWidth="1"/>
    <col min="13574" max="13824" width="9" style="130"/>
    <col min="13825" max="13825" width="30.75" style="130" customWidth="1"/>
    <col min="13826" max="13827" width="12" style="130" customWidth="1"/>
    <col min="13828" max="13829" width="16.375" style="130" customWidth="1"/>
    <col min="13830" max="14080" width="9" style="130"/>
    <col min="14081" max="14081" width="30.75" style="130" customWidth="1"/>
    <col min="14082" max="14083" width="12" style="130" customWidth="1"/>
    <col min="14084" max="14085" width="16.375" style="130" customWidth="1"/>
    <col min="14086" max="14336" width="9" style="130"/>
    <col min="14337" max="14337" width="30.75" style="130" customWidth="1"/>
    <col min="14338" max="14339" width="12" style="130" customWidth="1"/>
    <col min="14340" max="14341" width="16.375" style="130" customWidth="1"/>
    <col min="14342" max="14592" width="9" style="130"/>
    <col min="14593" max="14593" width="30.75" style="130" customWidth="1"/>
    <col min="14594" max="14595" width="12" style="130" customWidth="1"/>
    <col min="14596" max="14597" width="16.375" style="130" customWidth="1"/>
    <col min="14598" max="14848" width="9" style="130"/>
    <col min="14849" max="14849" width="30.75" style="130" customWidth="1"/>
    <col min="14850" max="14851" width="12" style="130" customWidth="1"/>
    <col min="14852" max="14853" width="16.375" style="130" customWidth="1"/>
    <col min="14854" max="15104" width="9" style="130"/>
    <col min="15105" max="15105" width="30.75" style="130" customWidth="1"/>
    <col min="15106" max="15107" width="12" style="130" customWidth="1"/>
    <col min="15108" max="15109" width="16.375" style="130" customWidth="1"/>
    <col min="15110" max="15360" width="9" style="130"/>
    <col min="15361" max="15361" width="30.75" style="130" customWidth="1"/>
    <col min="15362" max="15363" width="12" style="130" customWidth="1"/>
    <col min="15364" max="15365" width="16.375" style="130" customWidth="1"/>
    <col min="15366" max="15616" width="9" style="130"/>
    <col min="15617" max="15617" width="30.75" style="130" customWidth="1"/>
    <col min="15618" max="15619" width="12" style="130" customWidth="1"/>
    <col min="15620" max="15621" width="16.375" style="130" customWidth="1"/>
    <col min="15622" max="15872" width="9" style="130"/>
    <col min="15873" max="15873" width="30.75" style="130" customWidth="1"/>
    <col min="15874" max="15875" width="12" style="130" customWidth="1"/>
    <col min="15876" max="15877" width="16.375" style="130" customWidth="1"/>
    <col min="15878" max="16128" width="9" style="130"/>
    <col min="16129" max="16129" width="30.75" style="130" customWidth="1"/>
    <col min="16130" max="16131" width="12" style="130" customWidth="1"/>
    <col min="16132" max="16133" width="16.375" style="130" customWidth="1"/>
    <col min="16134" max="16384" width="9" style="130"/>
  </cols>
  <sheetData>
    <row r="1" spans="1:6">
      <c r="A1" s="196" t="s">
        <v>231</v>
      </c>
      <c r="B1" s="197"/>
      <c r="C1" s="197"/>
      <c r="D1" s="197"/>
      <c r="E1" s="197"/>
      <c r="F1" s="197"/>
    </row>
    <row r="2" spans="1:6">
      <c r="A2" s="196" t="s">
        <v>305</v>
      </c>
      <c r="B2" s="197"/>
      <c r="C2" s="197"/>
      <c r="D2" s="197"/>
      <c r="E2" s="197"/>
      <c r="F2" s="197"/>
    </row>
    <row r="3" spans="1:6">
      <c r="A3" s="196" t="s">
        <v>309</v>
      </c>
      <c r="B3" s="197"/>
      <c r="C3" s="197"/>
      <c r="D3" s="197"/>
      <c r="E3" s="197"/>
      <c r="F3" s="197"/>
    </row>
    <row r="4" spans="1:6">
      <c r="A4" s="129" t="s">
        <v>135</v>
      </c>
      <c r="B4" s="196" t="s">
        <v>136</v>
      </c>
      <c r="C4" s="197"/>
      <c r="D4" s="197"/>
      <c r="E4" s="197"/>
      <c r="F4" s="197"/>
    </row>
    <row r="5" spans="1:6">
      <c r="A5" s="129" t="s">
        <v>307</v>
      </c>
      <c r="B5" s="196" t="s">
        <v>235</v>
      </c>
      <c r="C5" s="197"/>
      <c r="D5" s="197"/>
      <c r="E5" s="197"/>
      <c r="F5" s="197"/>
    </row>
    <row r="6" spans="1:6">
      <c r="A6" s="129" t="s">
        <v>236</v>
      </c>
      <c r="B6" s="125" t="s">
        <v>205</v>
      </c>
    </row>
    <row r="7" spans="1:6" ht="22.5">
      <c r="A7" s="126" t="s">
        <v>9</v>
      </c>
      <c r="B7" s="126" t="s">
        <v>301</v>
      </c>
      <c r="C7" s="126" t="s">
        <v>142</v>
      </c>
      <c r="D7" s="126" t="s">
        <v>237</v>
      </c>
      <c r="E7" s="126" t="s">
        <v>238</v>
      </c>
    </row>
    <row r="8" spans="1:6">
      <c r="A8" s="196" t="s">
        <v>239</v>
      </c>
      <c r="B8" s="197"/>
      <c r="C8" s="197"/>
      <c r="D8" s="197"/>
      <c r="E8" s="197"/>
    </row>
    <row r="9" spans="1:6">
      <c r="A9" s="125" t="s">
        <v>145</v>
      </c>
      <c r="B9" s="127">
        <v>0</v>
      </c>
      <c r="C9" s="127">
        <v>0</v>
      </c>
      <c r="D9" s="127">
        <v>0</v>
      </c>
      <c r="E9" s="127">
        <v>0</v>
      </c>
    </row>
    <row r="10" spans="1:6">
      <c r="A10" s="125" t="s">
        <v>146</v>
      </c>
      <c r="B10" s="127">
        <v>0</v>
      </c>
      <c r="C10" s="127">
        <v>0</v>
      </c>
      <c r="D10" s="127">
        <v>0</v>
      </c>
      <c r="E10" s="127">
        <v>0</v>
      </c>
    </row>
    <row r="11" spans="1:6">
      <c r="A11" s="125" t="s">
        <v>147</v>
      </c>
    </row>
    <row r="12" spans="1:6">
      <c r="A12" s="125" t="s">
        <v>286</v>
      </c>
      <c r="B12" s="127">
        <v>0</v>
      </c>
      <c r="C12" s="127">
        <v>0</v>
      </c>
      <c r="D12" s="127">
        <v>0</v>
      </c>
      <c r="E12" s="127">
        <v>0</v>
      </c>
    </row>
    <row r="13" spans="1:6">
      <c r="A13" s="125" t="s">
        <v>287</v>
      </c>
      <c r="B13" s="127">
        <v>0</v>
      </c>
      <c r="C13" s="127">
        <v>0</v>
      </c>
      <c r="D13" s="127">
        <v>0</v>
      </c>
      <c r="E13" s="127">
        <v>0</v>
      </c>
    </row>
    <row r="14" spans="1:6">
      <c r="A14" s="125" t="s">
        <v>150</v>
      </c>
      <c r="B14" s="127">
        <v>0</v>
      </c>
      <c r="C14" s="127">
        <v>0</v>
      </c>
      <c r="D14" s="127">
        <v>0</v>
      </c>
      <c r="E14" s="127">
        <v>0</v>
      </c>
    </row>
    <row r="15" spans="1:6">
      <c r="A15" s="125" t="s">
        <v>151</v>
      </c>
      <c r="B15" s="127">
        <v>0</v>
      </c>
      <c r="C15" s="127">
        <v>0</v>
      </c>
      <c r="D15" s="127">
        <v>0</v>
      </c>
      <c r="E15" s="127">
        <v>0</v>
      </c>
    </row>
    <row r="16" spans="1:6">
      <c r="A16" s="125" t="s">
        <v>206</v>
      </c>
      <c r="B16" s="127">
        <v>7656.25</v>
      </c>
      <c r="C16" s="127">
        <v>2.5520800000000001</v>
      </c>
      <c r="D16" s="127">
        <v>72.650000000000006</v>
      </c>
      <c r="E16" s="127">
        <v>72.14</v>
      </c>
    </row>
    <row r="17" spans="1:5">
      <c r="A17" s="125" t="s">
        <v>153</v>
      </c>
      <c r="B17" s="127">
        <v>84.72</v>
      </c>
      <c r="C17" s="127">
        <v>2.8240000000000001E-2</v>
      </c>
      <c r="D17" s="127">
        <v>0.8</v>
      </c>
      <c r="E17" s="127">
        <v>0.8</v>
      </c>
    </row>
    <row r="18" spans="1:5">
      <c r="A18" s="125" t="s">
        <v>207</v>
      </c>
      <c r="B18" s="127">
        <v>0</v>
      </c>
      <c r="C18" s="127">
        <v>0</v>
      </c>
      <c r="D18" s="127">
        <v>0</v>
      </c>
      <c r="E18" s="127">
        <v>0</v>
      </c>
    </row>
    <row r="19" spans="1:5">
      <c r="A19" s="125" t="s">
        <v>155</v>
      </c>
      <c r="B19" s="127">
        <v>0</v>
      </c>
      <c r="C19" s="127">
        <v>0</v>
      </c>
      <c r="D19" s="127">
        <v>0</v>
      </c>
      <c r="E19" s="127">
        <v>0</v>
      </c>
    </row>
    <row r="20" spans="1:5">
      <c r="A20" s="125" t="s">
        <v>156</v>
      </c>
      <c r="B20" s="127">
        <v>0</v>
      </c>
      <c r="C20" s="127">
        <v>0</v>
      </c>
      <c r="D20" s="127">
        <v>0</v>
      </c>
      <c r="E20" s="127">
        <v>0</v>
      </c>
    </row>
    <row r="21" spans="1:5">
      <c r="A21" s="125" t="s">
        <v>208</v>
      </c>
      <c r="B21" s="127">
        <v>0</v>
      </c>
      <c r="C21" s="127">
        <v>0</v>
      </c>
      <c r="D21" s="127">
        <v>0</v>
      </c>
      <c r="E21" s="127">
        <v>0</v>
      </c>
    </row>
    <row r="22" spans="1:5">
      <c r="A22" s="125" t="s">
        <v>209</v>
      </c>
    </row>
    <row r="23" spans="1:5">
      <c r="A23" s="125" t="s">
        <v>288</v>
      </c>
      <c r="B23" s="127">
        <v>1038.3800000000001</v>
      </c>
      <c r="C23" s="127">
        <v>0.34611999999999998</v>
      </c>
      <c r="D23" s="127">
        <v>9.85</v>
      </c>
      <c r="E23" s="127">
        <v>9.7799999999999994</v>
      </c>
    </row>
    <row r="24" spans="1:5">
      <c r="A24" s="125" t="s">
        <v>289</v>
      </c>
      <c r="B24" s="127">
        <v>0</v>
      </c>
      <c r="C24" s="127">
        <v>0</v>
      </c>
      <c r="D24" s="127">
        <v>0</v>
      </c>
      <c r="E24" s="127">
        <v>0</v>
      </c>
    </row>
    <row r="25" spans="1:5">
      <c r="A25" s="125" t="s">
        <v>290</v>
      </c>
      <c r="B25" s="127">
        <v>0</v>
      </c>
      <c r="C25" s="127">
        <v>0</v>
      </c>
      <c r="D25" s="127">
        <v>0</v>
      </c>
      <c r="E25" s="127">
        <v>0</v>
      </c>
    </row>
    <row r="26" spans="1:5">
      <c r="A26" s="125" t="s">
        <v>213</v>
      </c>
      <c r="B26" s="127">
        <v>0</v>
      </c>
      <c r="C26" s="127">
        <v>0</v>
      </c>
      <c r="D26" s="127">
        <v>0</v>
      </c>
      <c r="E26" s="127">
        <v>0</v>
      </c>
    </row>
    <row r="27" spans="1:5">
      <c r="A27" s="129" t="s">
        <v>240</v>
      </c>
      <c r="B27" s="128">
        <v>8779.35</v>
      </c>
      <c r="C27" s="128">
        <v>2.9264399999999999</v>
      </c>
      <c r="D27" s="128">
        <v>83.3</v>
      </c>
      <c r="E27" s="128">
        <v>82.72</v>
      </c>
    </row>
    <row r="28" spans="1:5">
      <c r="A28" s="196" t="s">
        <v>102</v>
      </c>
      <c r="B28" s="197"/>
      <c r="C28" s="197"/>
      <c r="D28" s="197"/>
      <c r="E28" s="197"/>
    </row>
    <row r="29" spans="1:5">
      <c r="A29" s="125" t="s">
        <v>214</v>
      </c>
      <c r="B29" s="127">
        <v>1143.58</v>
      </c>
      <c r="C29" s="127">
        <v>0.38118999999999997</v>
      </c>
      <c r="D29" s="127">
        <v>10.85</v>
      </c>
      <c r="E29" s="127">
        <v>10.78</v>
      </c>
    </row>
    <row r="30" spans="1:5">
      <c r="A30" s="125" t="s">
        <v>215</v>
      </c>
      <c r="B30" s="127">
        <v>263.38</v>
      </c>
      <c r="C30" s="127">
        <v>8.7790000000000007E-2</v>
      </c>
      <c r="D30" s="127">
        <v>2.5</v>
      </c>
      <c r="E30" s="127">
        <v>2.48</v>
      </c>
    </row>
    <row r="31" spans="1:5">
      <c r="A31" s="125" t="s">
        <v>216</v>
      </c>
      <c r="B31" s="127">
        <v>0</v>
      </c>
      <c r="C31" s="127">
        <v>0</v>
      </c>
      <c r="D31" s="127">
        <v>0</v>
      </c>
      <c r="E31" s="127">
        <v>0</v>
      </c>
    </row>
    <row r="32" spans="1:5">
      <c r="A32" s="125" t="s">
        <v>217</v>
      </c>
      <c r="B32" s="127">
        <v>0</v>
      </c>
      <c r="C32" s="127">
        <v>0</v>
      </c>
      <c r="D32" s="127">
        <v>0</v>
      </c>
      <c r="E32" s="127">
        <v>0</v>
      </c>
    </row>
    <row r="33" spans="1:5">
      <c r="A33" s="125" t="s">
        <v>218</v>
      </c>
      <c r="B33" s="127">
        <v>0</v>
      </c>
      <c r="C33" s="127">
        <v>0</v>
      </c>
      <c r="D33" s="127">
        <v>0</v>
      </c>
      <c r="E33" s="127">
        <v>0</v>
      </c>
    </row>
    <row r="34" spans="1:5">
      <c r="A34" s="125" t="s">
        <v>219</v>
      </c>
      <c r="B34" s="127">
        <v>0</v>
      </c>
      <c r="C34" s="127">
        <v>0</v>
      </c>
      <c r="D34" s="127">
        <v>0</v>
      </c>
      <c r="E34" s="127">
        <v>0</v>
      </c>
    </row>
    <row r="35" spans="1:5">
      <c r="A35" s="125" t="s">
        <v>220</v>
      </c>
      <c r="B35" s="127">
        <v>0</v>
      </c>
      <c r="C35" s="127">
        <v>0</v>
      </c>
      <c r="D35" s="127">
        <v>0</v>
      </c>
      <c r="E35" s="127">
        <v>0</v>
      </c>
    </row>
    <row r="36" spans="1:5">
      <c r="A36" s="125" t="s">
        <v>221</v>
      </c>
      <c r="B36" s="127">
        <v>0</v>
      </c>
      <c r="C36" s="127">
        <v>0</v>
      </c>
      <c r="D36" s="127">
        <v>0</v>
      </c>
      <c r="E36" s="127">
        <v>0</v>
      </c>
    </row>
    <row r="37" spans="1:5">
      <c r="A37" s="125" t="s">
        <v>291</v>
      </c>
      <c r="B37" s="127">
        <v>0</v>
      </c>
      <c r="C37" s="127">
        <v>0</v>
      </c>
      <c r="D37" s="127">
        <v>0</v>
      </c>
      <c r="E37" s="127">
        <v>0</v>
      </c>
    </row>
    <row r="38" spans="1:5">
      <c r="A38" s="125" t="s">
        <v>180</v>
      </c>
      <c r="B38" s="127">
        <v>315</v>
      </c>
      <c r="C38" s="127">
        <v>0.105</v>
      </c>
      <c r="D38" s="127">
        <v>2.99</v>
      </c>
      <c r="E38" s="127">
        <v>2.97</v>
      </c>
    </row>
    <row r="39" spans="1:5">
      <c r="A39" s="129" t="s">
        <v>116</v>
      </c>
      <c r="B39" s="128">
        <v>1721.96</v>
      </c>
      <c r="C39" s="128">
        <v>0.57398000000000005</v>
      </c>
      <c r="D39" s="128">
        <v>16.34</v>
      </c>
      <c r="E39" s="128">
        <v>16.23</v>
      </c>
    </row>
    <row r="40" spans="1:5">
      <c r="A40" s="196" t="s">
        <v>37</v>
      </c>
      <c r="B40" s="197"/>
      <c r="C40" s="197"/>
      <c r="D40" s="197"/>
      <c r="E40" s="197"/>
    </row>
    <row r="41" spans="1:5">
      <c r="A41" s="125" t="s">
        <v>223</v>
      </c>
      <c r="B41" s="127">
        <v>37.89</v>
      </c>
      <c r="C41" s="127">
        <v>1.2630000000000001E-2</v>
      </c>
      <c r="D41" s="127">
        <v>0.36</v>
      </c>
      <c r="E41" s="127">
        <v>0.36</v>
      </c>
    </row>
    <row r="42" spans="1:5">
      <c r="A42" s="129" t="s">
        <v>183</v>
      </c>
      <c r="B42" s="128">
        <v>37.89</v>
      </c>
      <c r="C42" s="128">
        <v>1.2630000000000001E-2</v>
      </c>
      <c r="D42" s="128">
        <v>0.36</v>
      </c>
      <c r="E42" s="128">
        <v>0.36</v>
      </c>
    </row>
    <row r="43" spans="1:5">
      <c r="A43" s="129" t="s">
        <v>184</v>
      </c>
      <c r="B43" s="128">
        <v>10539.2</v>
      </c>
      <c r="C43" s="128">
        <v>3.5130499999999998</v>
      </c>
      <c r="D43" s="128">
        <v>100</v>
      </c>
      <c r="E43" s="128">
        <v>99.31</v>
      </c>
    </row>
    <row r="44" spans="1:5">
      <c r="A44" s="196" t="s">
        <v>185</v>
      </c>
      <c r="B44" s="197"/>
      <c r="C44" s="197"/>
      <c r="D44" s="197"/>
      <c r="E44" s="197"/>
    </row>
    <row r="45" spans="1:5">
      <c r="A45" s="125" t="s">
        <v>224</v>
      </c>
      <c r="B45" s="127">
        <v>0</v>
      </c>
      <c r="C45" s="127">
        <v>0</v>
      </c>
      <c r="D45" s="127">
        <v>0</v>
      </c>
      <c r="E45" s="127">
        <v>0</v>
      </c>
    </row>
    <row r="46" spans="1:5">
      <c r="A46" s="125" t="s">
        <v>225</v>
      </c>
      <c r="B46" s="127">
        <v>0</v>
      </c>
      <c r="C46" s="127">
        <v>0</v>
      </c>
      <c r="D46" s="127">
        <v>0</v>
      </c>
      <c r="E46" s="127">
        <v>0</v>
      </c>
    </row>
    <row r="47" spans="1:5">
      <c r="A47" s="125" t="s">
        <v>226</v>
      </c>
      <c r="B47" s="127">
        <v>0</v>
      </c>
      <c r="C47" s="127">
        <v>0</v>
      </c>
      <c r="D47" s="127">
        <v>0</v>
      </c>
      <c r="E47" s="127">
        <v>0</v>
      </c>
    </row>
    <row r="48" spans="1:5">
      <c r="A48" s="129" t="s">
        <v>122</v>
      </c>
      <c r="B48" s="128">
        <v>0</v>
      </c>
      <c r="C48" s="128">
        <v>0</v>
      </c>
      <c r="D48" s="128">
        <v>0</v>
      </c>
      <c r="E48" s="128">
        <v>0</v>
      </c>
    </row>
    <row r="49" spans="1:5">
      <c r="A49" s="196" t="s">
        <v>189</v>
      </c>
      <c r="B49" s="197"/>
      <c r="C49" s="197"/>
      <c r="D49" s="197"/>
      <c r="E49" s="197"/>
    </row>
    <row r="50" spans="1:5" ht="22.5">
      <c r="A50" s="125" t="s">
        <v>227</v>
      </c>
      <c r="B50" s="127">
        <v>0</v>
      </c>
      <c r="C50" s="127">
        <v>0</v>
      </c>
      <c r="D50" s="127">
        <v>0</v>
      </c>
      <c r="E50" s="127">
        <v>0</v>
      </c>
    </row>
    <row r="51" spans="1:5">
      <c r="A51" s="125" t="s">
        <v>228</v>
      </c>
      <c r="B51" s="127">
        <v>38.619999999999997</v>
      </c>
      <c r="C51" s="127">
        <v>1.2869999999999999E-2</v>
      </c>
      <c r="D51" s="127">
        <v>0.37</v>
      </c>
      <c r="E51" s="127">
        <v>0.36</v>
      </c>
    </row>
    <row r="52" spans="1:5">
      <c r="A52" s="125" t="s">
        <v>229</v>
      </c>
      <c r="B52" s="127">
        <v>0</v>
      </c>
      <c r="C52" s="127">
        <v>0</v>
      </c>
      <c r="D52" s="127">
        <v>0</v>
      </c>
      <c r="E52" s="127">
        <v>0</v>
      </c>
    </row>
    <row r="53" spans="1:5">
      <c r="A53" s="125" t="s">
        <v>230</v>
      </c>
      <c r="B53" s="127">
        <v>0</v>
      </c>
      <c r="C53" s="127">
        <v>0</v>
      </c>
      <c r="D53" s="127">
        <v>0</v>
      </c>
      <c r="E53" s="127">
        <v>0</v>
      </c>
    </row>
    <row r="54" spans="1:5">
      <c r="A54" s="129" t="s">
        <v>126</v>
      </c>
      <c r="B54" s="128">
        <v>38.619999999999997</v>
      </c>
      <c r="C54" s="128">
        <v>1.2869999999999999E-2</v>
      </c>
      <c r="D54" s="128">
        <v>0.37</v>
      </c>
      <c r="E54" s="128">
        <v>0.36</v>
      </c>
    </row>
    <row r="55" spans="1:5">
      <c r="A55" s="129" t="s">
        <v>193</v>
      </c>
      <c r="B55" s="128">
        <v>38.619999999999997</v>
      </c>
      <c r="C55" s="128">
        <v>1.2869999999999999E-2</v>
      </c>
      <c r="D55" s="128">
        <v>0.37</v>
      </c>
      <c r="E55" s="128">
        <v>0.36</v>
      </c>
    </row>
    <row r="56" spans="1:5">
      <c r="A56" s="129" t="s">
        <v>194</v>
      </c>
      <c r="B56" s="128">
        <v>10577.820000000002</v>
      </c>
      <c r="C56" s="128">
        <v>3.5259200000000002</v>
      </c>
      <c r="D56" s="128">
        <v>100.37</v>
      </c>
      <c r="E56" s="128">
        <v>99.67</v>
      </c>
    </row>
    <row r="57" spans="1:5">
      <c r="A57" s="196" t="s">
        <v>54</v>
      </c>
      <c r="B57" s="197"/>
      <c r="C57" s="197"/>
      <c r="D57" s="197"/>
      <c r="E57" s="197"/>
    </row>
    <row r="58" spans="1:5">
      <c r="A58" s="125" t="s">
        <v>195</v>
      </c>
      <c r="B58" s="127">
        <v>0</v>
      </c>
      <c r="C58" s="127">
        <v>0</v>
      </c>
      <c r="D58" s="127">
        <v>0</v>
      </c>
      <c r="E58" s="127">
        <v>0</v>
      </c>
    </row>
    <row r="59" spans="1:5">
      <c r="A59" s="125" t="s">
        <v>196</v>
      </c>
      <c r="B59" s="127">
        <v>34.950000000000003</v>
      </c>
      <c r="C59" s="127">
        <v>1.1650000000000001E-2</v>
      </c>
      <c r="D59" s="127">
        <v>0.33</v>
      </c>
      <c r="E59" s="127">
        <v>0.33</v>
      </c>
    </row>
    <row r="60" spans="1:5">
      <c r="A60" s="129" t="s">
        <v>241</v>
      </c>
      <c r="B60" s="128">
        <v>34.950000000000003</v>
      </c>
      <c r="C60" s="128">
        <v>1.1650000000000001E-2</v>
      </c>
      <c r="D60" s="128">
        <v>0.33</v>
      </c>
      <c r="E60" s="128">
        <v>0.33</v>
      </c>
    </row>
    <row r="61" spans="1:5">
      <c r="A61" s="129" t="s">
        <v>199</v>
      </c>
      <c r="B61" s="128">
        <v>10612.770000000002</v>
      </c>
      <c r="C61" s="128">
        <v>3.5375700000000001</v>
      </c>
      <c r="D61" s="128">
        <v>100.7</v>
      </c>
      <c r="E61" s="128">
        <v>100</v>
      </c>
    </row>
    <row r="63" spans="1:5">
      <c r="A63" s="196" t="s">
        <v>59</v>
      </c>
      <c r="B63" s="197"/>
      <c r="C63" s="197"/>
      <c r="D63" s="197"/>
      <c r="E63" s="197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1" customWidth="1"/>
    <col min="5" max="256" width="11.5" style="1"/>
    <col min="257" max="257" width="45.625" style="1" customWidth="1"/>
    <col min="258" max="259" width="12.625" style="1" customWidth="1"/>
    <col min="260" max="260" width="8.625" style="1" customWidth="1"/>
    <col min="261" max="512" width="11.5" style="1"/>
    <col min="513" max="513" width="45.625" style="1" customWidth="1"/>
    <col min="514" max="515" width="12.625" style="1" customWidth="1"/>
    <col min="516" max="516" width="8.625" style="1" customWidth="1"/>
    <col min="517" max="768" width="11.5" style="1"/>
    <col min="769" max="769" width="45.625" style="1" customWidth="1"/>
    <col min="770" max="771" width="12.625" style="1" customWidth="1"/>
    <col min="772" max="772" width="8.625" style="1" customWidth="1"/>
    <col min="773" max="1024" width="11.5" style="1"/>
    <col min="1025" max="1025" width="45.625" style="1" customWidth="1"/>
    <col min="1026" max="1027" width="12.625" style="1" customWidth="1"/>
    <col min="1028" max="1028" width="8.625" style="1" customWidth="1"/>
    <col min="1029" max="1280" width="11.5" style="1"/>
    <col min="1281" max="1281" width="45.625" style="1" customWidth="1"/>
    <col min="1282" max="1283" width="12.625" style="1" customWidth="1"/>
    <col min="1284" max="1284" width="8.625" style="1" customWidth="1"/>
    <col min="1285" max="1536" width="11.5" style="1"/>
    <col min="1537" max="1537" width="45.625" style="1" customWidth="1"/>
    <col min="1538" max="1539" width="12.625" style="1" customWidth="1"/>
    <col min="1540" max="1540" width="8.625" style="1" customWidth="1"/>
    <col min="1541" max="1792" width="11.5" style="1"/>
    <col min="1793" max="1793" width="45.625" style="1" customWidth="1"/>
    <col min="1794" max="1795" width="12.625" style="1" customWidth="1"/>
    <col min="1796" max="1796" width="8.625" style="1" customWidth="1"/>
    <col min="1797" max="2048" width="11.5" style="1"/>
    <col min="2049" max="2049" width="45.625" style="1" customWidth="1"/>
    <col min="2050" max="2051" width="12.625" style="1" customWidth="1"/>
    <col min="2052" max="2052" width="8.625" style="1" customWidth="1"/>
    <col min="2053" max="2304" width="11.5" style="1"/>
    <col min="2305" max="2305" width="45.625" style="1" customWidth="1"/>
    <col min="2306" max="2307" width="12.625" style="1" customWidth="1"/>
    <col min="2308" max="2308" width="8.625" style="1" customWidth="1"/>
    <col min="2309" max="2560" width="11.5" style="1"/>
    <col min="2561" max="2561" width="45.625" style="1" customWidth="1"/>
    <col min="2562" max="2563" width="12.625" style="1" customWidth="1"/>
    <col min="2564" max="2564" width="8.625" style="1" customWidth="1"/>
    <col min="2565" max="2816" width="11.5" style="1"/>
    <col min="2817" max="2817" width="45.625" style="1" customWidth="1"/>
    <col min="2818" max="2819" width="12.625" style="1" customWidth="1"/>
    <col min="2820" max="2820" width="8.625" style="1" customWidth="1"/>
    <col min="2821" max="3072" width="11.5" style="1"/>
    <col min="3073" max="3073" width="45.625" style="1" customWidth="1"/>
    <col min="3074" max="3075" width="12.625" style="1" customWidth="1"/>
    <col min="3076" max="3076" width="8.625" style="1" customWidth="1"/>
    <col min="3077" max="3328" width="11.5" style="1"/>
    <col min="3329" max="3329" width="45.625" style="1" customWidth="1"/>
    <col min="3330" max="3331" width="12.625" style="1" customWidth="1"/>
    <col min="3332" max="3332" width="8.625" style="1" customWidth="1"/>
    <col min="3333" max="3584" width="11.5" style="1"/>
    <col min="3585" max="3585" width="45.625" style="1" customWidth="1"/>
    <col min="3586" max="3587" width="12.625" style="1" customWidth="1"/>
    <col min="3588" max="3588" width="8.625" style="1" customWidth="1"/>
    <col min="3589" max="3840" width="11.5" style="1"/>
    <col min="3841" max="3841" width="45.625" style="1" customWidth="1"/>
    <col min="3842" max="3843" width="12.625" style="1" customWidth="1"/>
    <col min="3844" max="3844" width="8.625" style="1" customWidth="1"/>
    <col min="3845" max="4096" width="11.5" style="1"/>
    <col min="4097" max="4097" width="45.625" style="1" customWidth="1"/>
    <col min="4098" max="4099" width="12.625" style="1" customWidth="1"/>
    <col min="4100" max="4100" width="8.625" style="1" customWidth="1"/>
    <col min="4101" max="4352" width="11.5" style="1"/>
    <col min="4353" max="4353" width="45.625" style="1" customWidth="1"/>
    <col min="4354" max="4355" width="12.625" style="1" customWidth="1"/>
    <col min="4356" max="4356" width="8.625" style="1" customWidth="1"/>
    <col min="4357" max="4608" width="11.5" style="1"/>
    <col min="4609" max="4609" width="45.625" style="1" customWidth="1"/>
    <col min="4610" max="4611" width="12.625" style="1" customWidth="1"/>
    <col min="4612" max="4612" width="8.625" style="1" customWidth="1"/>
    <col min="4613" max="4864" width="11.5" style="1"/>
    <col min="4865" max="4865" width="45.625" style="1" customWidth="1"/>
    <col min="4866" max="4867" width="12.625" style="1" customWidth="1"/>
    <col min="4868" max="4868" width="8.625" style="1" customWidth="1"/>
    <col min="4869" max="5120" width="11.5" style="1"/>
    <col min="5121" max="5121" width="45.625" style="1" customWidth="1"/>
    <col min="5122" max="5123" width="12.625" style="1" customWidth="1"/>
    <col min="5124" max="5124" width="8.625" style="1" customWidth="1"/>
    <col min="5125" max="5376" width="11.5" style="1"/>
    <col min="5377" max="5377" width="45.625" style="1" customWidth="1"/>
    <col min="5378" max="5379" width="12.625" style="1" customWidth="1"/>
    <col min="5380" max="5380" width="8.625" style="1" customWidth="1"/>
    <col min="5381" max="5632" width="11.5" style="1"/>
    <col min="5633" max="5633" width="45.625" style="1" customWidth="1"/>
    <col min="5634" max="5635" width="12.625" style="1" customWidth="1"/>
    <col min="5636" max="5636" width="8.625" style="1" customWidth="1"/>
    <col min="5637" max="5888" width="11.5" style="1"/>
    <col min="5889" max="5889" width="45.625" style="1" customWidth="1"/>
    <col min="5890" max="5891" width="12.625" style="1" customWidth="1"/>
    <col min="5892" max="5892" width="8.625" style="1" customWidth="1"/>
    <col min="5893" max="6144" width="11.5" style="1"/>
    <col min="6145" max="6145" width="45.625" style="1" customWidth="1"/>
    <col min="6146" max="6147" width="12.625" style="1" customWidth="1"/>
    <col min="6148" max="6148" width="8.625" style="1" customWidth="1"/>
    <col min="6149" max="6400" width="11.5" style="1"/>
    <col min="6401" max="6401" width="45.625" style="1" customWidth="1"/>
    <col min="6402" max="6403" width="12.625" style="1" customWidth="1"/>
    <col min="6404" max="6404" width="8.625" style="1" customWidth="1"/>
    <col min="6405" max="6656" width="11.5" style="1"/>
    <col min="6657" max="6657" width="45.625" style="1" customWidth="1"/>
    <col min="6658" max="6659" width="12.625" style="1" customWidth="1"/>
    <col min="6660" max="6660" width="8.625" style="1" customWidth="1"/>
    <col min="6661" max="6912" width="11.5" style="1"/>
    <col min="6913" max="6913" width="45.625" style="1" customWidth="1"/>
    <col min="6914" max="6915" width="12.625" style="1" customWidth="1"/>
    <col min="6916" max="6916" width="8.625" style="1" customWidth="1"/>
    <col min="6917" max="7168" width="11.5" style="1"/>
    <col min="7169" max="7169" width="45.625" style="1" customWidth="1"/>
    <col min="7170" max="7171" width="12.625" style="1" customWidth="1"/>
    <col min="7172" max="7172" width="8.625" style="1" customWidth="1"/>
    <col min="7173" max="7424" width="11.5" style="1"/>
    <col min="7425" max="7425" width="45.625" style="1" customWidth="1"/>
    <col min="7426" max="7427" width="12.625" style="1" customWidth="1"/>
    <col min="7428" max="7428" width="8.625" style="1" customWidth="1"/>
    <col min="7429" max="7680" width="11.5" style="1"/>
    <col min="7681" max="7681" width="45.625" style="1" customWidth="1"/>
    <col min="7682" max="7683" width="12.625" style="1" customWidth="1"/>
    <col min="7684" max="7684" width="8.625" style="1" customWidth="1"/>
    <col min="7685" max="7936" width="11.5" style="1"/>
    <col min="7937" max="7937" width="45.625" style="1" customWidth="1"/>
    <col min="7938" max="7939" width="12.625" style="1" customWidth="1"/>
    <col min="7940" max="7940" width="8.625" style="1" customWidth="1"/>
    <col min="7941" max="8192" width="11.5" style="1"/>
    <col min="8193" max="8193" width="45.625" style="1" customWidth="1"/>
    <col min="8194" max="8195" width="12.625" style="1" customWidth="1"/>
    <col min="8196" max="8196" width="8.625" style="1" customWidth="1"/>
    <col min="8197" max="8448" width="11.5" style="1"/>
    <col min="8449" max="8449" width="45.625" style="1" customWidth="1"/>
    <col min="8450" max="8451" width="12.625" style="1" customWidth="1"/>
    <col min="8452" max="8452" width="8.625" style="1" customWidth="1"/>
    <col min="8453" max="8704" width="11.5" style="1"/>
    <col min="8705" max="8705" width="45.625" style="1" customWidth="1"/>
    <col min="8706" max="8707" width="12.625" style="1" customWidth="1"/>
    <col min="8708" max="8708" width="8.625" style="1" customWidth="1"/>
    <col min="8709" max="8960" width="11.5" style="1"/>
    <col min="8961" max="8961" width="45.625" style="1" customWidth="1"/>
    <col min="8962" max="8963" width="12.625" style="1" customWidth="1"/>
    <col min="8964" max="8964" width="8.625" style="1" customWidth="1"/>
    <col min="8965" max="9216" width="11.5" style="1"/>
    <col min="9217" max="9217" width="45.625" style="1" customWidth="1"/>
    <col min="9218" max="9219" width="12.625" style="1" customWidth="1"/>
    <col min="9220" max="9220" width="8.625" style="1" customWidth="1"/>
    <col min="9221" max="9472" width="11.5" style="1"/>
    <col min="9473" max="9473" width="45.625" style="1" customWidth="1"/>
    <col min="9474" max="9475" width="12.625" style="1" customWidth="1"/>
    <col min="9476" max="9476" width="8.625" style="1" customWidth="1"/>
    <col min="9477" max="9728" width="11.5" style="1"/>
    <col min="9729" max="9729" width="45.625" style="1" customWidth="1"/>
    <col min="9730" max="9731" width="12.625" style="1" customWidth="1"/>
    <col min="9732" max="9732" width="8.625" style="1" customWidth="1"/>
    <col min="9733" max="9984" width="11.5" style="1"/>
    <col min="9985" max="9985" width="45.625" style="1" customWidth="1"/>
    <col min="9986" max="9987" width="12.625" style="1" customWidth="1"/>
    <col min="9988" max="9988" width="8.625" style="1" customWidth="1"/>
    <col min="9989" max="10240" width="11.5" style="1"/>
    <col min="10241" max="10241" width="45.62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45.62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45.62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45.62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45.62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45.62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45.62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45.62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45.62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45.62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45.62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45.62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45.62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45.62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45.62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45.62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45.62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45.62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45.62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45.62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45.62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45.62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45.62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45.62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2</v>
      </c>
      <c r="B3" s="2"/>
      <c r="C3" s="2"/>
      <c r="D3" s="2"/>
    </row>
    <row r="4" spans="1:4">
      <c r="A4" s="2" t="s">
        <v>242</v>
      </c>
      <c r="B4" s="2"/>
      <c r="C4" s="2"/>
      <c r="D4" s="2"/>
    </row>
    <row r="5" spans="1:4">
      <c r="A5" s="3" t="s">
        <v>4</v>
      </c>
      <c r="B5" s="4">
        <v>650</v>
      </c>
      <c r="C5" s="5" t="s">
        <v>5</v>
      </c>
    </row>
    <row r="6" spans="1:4">
      <c r="A6" s="6"/>
      <c r="B6" s="7" t="s">
        <v>6</v>
      </c>
      <c r="C6" s="8" t="s">
        <v>243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14" t="s">
        <v>15</v>
      </c>
      <c r="B10" s="1">
        <v>0</v>
      </c>
      <c r="C10" s="1">
        <v>0</v>
      </c>
      <c r="D10" s="15">
        <v>0</v>
      </c>
    </row>
    <row r="11" spans="1:4">
      <c r="A11" s="14" t="s">
        <v>16</v>
      </c>
      <c r="B11" s="1">
        <v>0</v>
      </c>
      <c r="C11" s="1">
        <v>0</v>
      </c>
      <c r="D11" s="15">
        <v>0</v>
      </c>
    </row>
    <row r="12" spans="1:4">
      <c r="A12" s="14" t="s">
        <v>17</v>
      </c>
      <c r="B12" s="1">
        <v>0</v>
      </c>
      <c r="C12" s="1">
        <v>0</v>
      </c>
      <c r="D12" s="15">
        <v>0</v>
      </c>
    </row>
    <row r="13" spans="1:4">
      <c r="A13" s="14" t="s">
        <v>18</v>
      </c>
      <c r="B13" s="1">
        <v>0</v>
      </c>
      <c r="C13" s="1">
        <v>0</v>
      </c>
      <c r="D13" s="15">
        <v>0</v>
      </c>
    </row>
    <row r="14" spans="1:4">
      <c r="A14" s="14" t="s">
        <v>19</v>
      </c>
      <c r="B14" s="1">
        <v>0</v>
      </c>
      <c r="C14" s="1">
        <v>0</v>
      </c>
      <c r="D14" s="15">
        <v>0</v>
      </c>
    </row>
    <row r="15" spans="1:4">
      <c r="A15" s="5" t="s">
        <v>20</v>
      </c>
      <c r="B15" s="1">
        <v>3115</v>
      </c>
      <c r="C15" s="1">
        <v>4.79</v>
      </c>
      <c r="D15" s="15">
        <v>0.94737578428420677</v>
      </c>
    </row>
    <row r="16" spans="1:4">
      <c r="A16" s="5" t="s">
        <v>21</v>
      </c>
      <c r="B16" s="1">
        <v>0</v>
      </c>
      <c r="C16" s="1">
        <v>0</v>
      </c>
      <c r="D16" s="15">
        <v>0</v>
      </c>
    </row>
    <row r="17" spans="1:4">
      <c r="A17" s="5" t="s">
        <v>22</v>
      </c>
      <c r="B17" s="1">
        <v>0</v>
      </c>
      <c r="C17" s="1">
        <v>0</v>
      </c>
      <c r="D17" s="15">
        <v>0</v>
      </c>
    </row>
    <row r="18" spans="1:4">
      <c r="A18" s="5" t="s">
        <v>23</v>
      </c>
      <c r="B18" s="1">
        <v>0</v>
      </c>
      <c r="C18" s="1">
        <v>0</v>
      </c>
      <c r="D18" s="15">
        <v>0</v>
      </c>
    </row>
    <row r="19" spans="1:4">
      <c r="A19" s="5" t="s">
        <v>24</v>
      </c>
      <c r="B19" s="1">
        <v>0</v>
      </c>
      <c r="C19" s="1">
        <v>0</v>
      </c>
      <c r="D19" s="15">
        <v>0</v>
      </c>
    </row>
    <row r="20" spans="1:4">
      <c r="A20" s="5" t="s">
        <v>244</v>
      </c>
      <c r="B20" s="1">
        <v>119.2</v>
      </c>
      <c r="C20" s="1">
        <v>0.18</v>
      </c>
      <c r="D20" s="15">
        <v>3.625271058962358E-2</v>
      </c>
    </row>
    <row r="21" spans="1:4">
      <c r="A21" s="16" t="s">
        <v>26</v>
      </c>
      <c r="B21" s="17">
        <v>3234.2</v>
      </c>
      <c r="C21" s="17">
        <v>4.97</v>
      </c>
      <c r="D21" s="18">
        <v>0.98362849487383031</v>
      </c>
    </row>
    <row r="22" spans="1:4">
      <c r="A22" s="19" t="s">
        <v>27</v>
      </c>
    </row>
    <row r="23" spans="1:4">
      <c r="A23" s="14" t="s">
        <v>28</v>
      </c>
      <c r="B23" s="1">
        <v>0</v>
      </c>
      <c r="C23" s="1">
        <v>0</v>
      </c>
      <c r="D23" s="15">
        <v>0</v>
      </c>
    </row>
    <row r="24" spans="1:4">
      <c r="A24" s="14" t="s">
        <v>29</v>
      </c>
      <c r="B24" s="1">
        <v>0</v>
      </c>
      <c r="C24" s="1">
        <v>0</v>
      </c>
      <c r="D24" s="15">
        <v>0</v>
      </c>
    </row>
    <row r="25" spans="1:4">
      <c r="A25" s="14" t="s">
        <v>30</v>
      </c>
      <c r="B25" s="1">
        <v>0</v>
      </c>
      <c r="C25" s="1">
        <v>0</v>
      </c>
      <c r="D25" s="15">
        <v>0</v>
      </c>
    </row>
    <row r="26" spans="1:4">
      <c r="A26" s="14" t="s">
        <v>31</v>
      </c>
      <c r="B26" s="1">
        <v>0</v>
      </c>
      <c r="C26" s="1">
        <v>0</v>
      </c>
      <c r="D26" s="15">
        <v>0</v>
      </c>
    </row>
    <row r="27" spans="1:4">
      <c r="A27" s="14" t="s">
        <v>32</v>
      </c>
      <c r="B27" s="1">
        <v>50.83</v>
      </c>
      <c r="C27" s="1">
        <v>0.08</v>
      </c>
      <c r="D27" s="15">
        <v>1.5459104691867167E-2</v>
      </c>
    </row>
    <row r="28" spans="1:4">
      <c r="A28" s="14" t="s">
        <v>33</v>
      </c>
      <c r="B28" s="1">
        <v>0</v>
      </c>
      <c r="C28" s="1">
        <v>0</v>
      </c>
      <c r="D28" s="15">
        <v>0</v>
      </c>
    </row>
    <row r="29" spans="1:4">
      <c r="A29" s="14" t="s">
        <v>34</v>
      </c>
      <c r="B29" s="1">
        <v>0</v>
      </c>
      <c r="C29" s="1">
        <v>0</v>
      </c>
      <c r="D29" s="15">
        <v>0</v>
      </c>
    </row>
    <row r="30" spans="1:4">
      <c r="A30" s="14" t="s">
        <v>35</v>
      </c>
      <c r="B30" s="1">
        <v>0</v>
      </c>
      <c r="C30" s="1">
        <v>0</v>
      </c>
      <c r="D30" s="15">
        <v>0</v>
      </c>
    </row>
    <row r="31" spans="1:4">
      <c r="A31" s="20" t="s">
        <v>36</v>
      </c>
      <c r="B31" s="21">
        <v>50.83</v>
      </c>
      <c r="C31" s="21">
        <v>0.08</v>
      </c>
      <c r="D31" s="22">
        <v>1.5459104691867167E-2</v>
      </c>
    </row>
    <row r="32" spans="1:4">
      <c r="A32" s="10" t="s">
        <v>37</v>
      </c>
    </row>
    <row r="33" spans="1:244">
      <c r="A33" s="14" t="s">
        <v>38</v>
      </c>
      <c r="B33" s="1">
        <v>0</v>
      </c>
      <c r="C33" s="1">
        <v>0</v>
      </c>
      <c r="D33" s="15">
        <v>0</v>
      </c>
    </row>
    <row r="34" spans="1:244">
      <c r="A34" s="5" t="s">
        <v>39</v>
      </c>
      <c r="B34" s="1">
        <v>0</v>
      </c>
      <c r="C34" s="1">
        <v>0</v>
      </c>
      <c r="D34" s="15">
        <v>0</v>
      </c>
    </row>
    <row r="35" spans="1:244" s="2" customFormat="1">
      <c r="A35" s="16" t="s">
        <v>40</v>
      </c>
      <c r="B35" s="17">
        <v>3285.03</v>
      </c>
      <c r="C35" s="17">
        <v>5.05</v>
      </c>
      <c r="D35" s="18">
        <v>0.99908759956569748</v>
      </c>
    </row>
    <row r="36" spans="1:244">
      <c r="A36" s="10" t="s">
        <v>41</v>
      </c>
    </row>
    <row r="37" spans="1:244">
      <c r="A37" s="5" t="s">
        <v>42</v>
      </c>
      <c r="B37" s="1">
        <v>0</v>
      </c>
      <c r="C37" s="1">
        <v>0</v>
      </c>
      <c r="D37" s="15">
        <v>0</v>
      </c>
    </row>
    <row r="38" spans="1:244">
      <c r="A38" s="5" t="s">
        <v>43</v>
      </c>
      <c r="B38" s="1">
        <v>0</v>
      </c>
      <c r="C38" s="1">
        <v>0</v>
      </c>
      <c r="D38" s="15">
        <v>0</v>
      </c>
    </row>
    <row r="39" spans="1:244">
      <c r="A39" s="14" t="s">
        <v>44</v>
      </c>
      <c r="B39" s="1">
        <v>0</v>
      </c>
      <c r="C39" s="1">
        <v>0</v>
      </c>
      <c r="D39" s="15">
        <v>0</v>
      </c>
    </row>
    <row r="40" spans="1:244">
      <c r="A40" s="14" t="s">
        <v>45</v>
      </c>
      <c r="B40" s="1">
        <v>0</v>
      </c>
      <c r="C40" s="1">
        <v>0</v>
      </c>
      <c r="D40" s="15">
        <v>0</v>
      </c>
    </row>
    <row r="41" spans="1:244">
      <c r="A41" s="20" t="s">
        <v>46</v>
      </c>
      <c r="B41" s="21">
        <v>0</v>
      </c>
      <c r="C41" s="21">
        <v>0</v>
      </c>
      <c r="D41" s="22">
        <v>0</v>
      </c>
      <c r="E41" s="5"/>
      <c r="H41" s="15"/>
      <c r="I41" s="5"/>
      <c r="L41" s="15"/>
      <c r="M41" s="5"/>
      <c r="P41" s="15"/>
      <c r="Q41" s="5"/>
      <c r="T41" s="15"/>
      <c r="U41" s="5"/>
      <c r="X41" s="15"/>
      <c r="Y41" s="5"/>
      <c r="AB41" s="15"/>
      <c r="AC41" s="5"/>
      <c r="AF41" s="15"/>
      <c r="AG41" s="5"/>
      <c r="AJ41" s="15"/>
      <c r="AK41" s="5"/>
      <c r="AN41" s="15"/>
      <c r="AO41" s="5"/>
      <c r="AR41" s="15"/>
      <c r="AS41" s="5"/>
      <c r="AV41" s="15"/>
      <c r="AW41" s="5"/>
      <c r="AZ41" s="15"/>
      <c r="BA41" s="5"/>
      <c r="BD41" s="15"/>
      <c r="BE41" s="5"/>
      <c r="BH41" s="15"/>
      <c r="BI41" s="5"/>
      <c r="BL41" s="15"/>
      <c r="BM41" s="5"/>
      <c r="BP41" s="15"/>
      <c r="BQ41" s="5"/>
      <c r="BT41" s="15"/>
      <c r="BU41" s="5"/>
      <c r="BX41" s="15"/>
      <c r="BY41" s="5"/>
      <c r="CB41" s="15"/>
      <c r="CC41" s="5"/>
      <c r="CF41" s="15"/>
      <c r="CG41" s="5"/>
      <c r="CJ41" s="15"/>
      <c r="CK41" s="5"/>
      <c r="CN41" s="15"/>
      <c r="CO41" s="5"/>
      <c r="CR41" s="15"/>
      <c r="CS41" s="5"/>
      <c r="CV41" s="15"/>
      <c r="CW41" s="5"/>
      <c r="CZ41" s="15"/>
      <c r="DA41" s="5"/>
      <c r="DD41" s="15"/>
      <c r="DE41" s="5"/>
      <c r="DH41" s="15"/>
      <c r="DI41" s="5"/>
      <c r="DL41" s="15"/>
      <c r="DM41" s="5"/>
      <c r="DP41" s="15"/>
      <c r="DQ41" s="5"/>
      <c r="DT41" s="15"/>
      <c r="DU41" s="5"/>
      <c r="DX41" s="15"/>
      <c r="DY41" s="5"/>
      <c r="EB41" s="15"/>
      <c r="EC41" s="5"/>
      <c r="EF41" s="15"/>
      <c r="EG41" s="5"/>
      <c r="EJ41" s="15"/>
      <c r="EK41" s="5"/>
      <c r="EN41" s="15"/>
      <c r="EO41" s="5"/>
      <c r="ER41" s="15"/>
      <c r="ES41" s="5"/>
      <c r="EV41" s="15"/>
      <c r="EW41" s="5"/>
      <c r="EZ41" s="15"/>
      <c r="FA41" s="5"/>
      <c r="FD41" s="15"/>
      <c r="FE41" s="5"/>
      <c r="FH41" s="15"/>
      <c r="FI41" s="5"/>
      <c r="FL41" s="15"/>
      <c r="FM41" s="5"/>
      <c r="FP41" s="15"/>
      <c r="FQ41" s="5"/>
      <c r="FT41" s="15"/>
      <c r="FU41" s="5"/>
      <c r="FX41" s="15"/>
      <c r="FY41" s="5"/>
      <c r="GB41" s="15"/>
      <c r="GC41" s="5"/>
      <c r="GF41" s="15"/>
      <c r="GG41" s="5"/>
      <c r="GJ41" s="15"/>
      <c r="GK41" s="5"/>
      <c r="GN41" s="15"/>
      <c r="GO41" s="5"/>
      <c r="GR41" s="15"/>
      <c r="GS41" s="5"/>
      <c r="GV41" s="15"/>
      <c r="GW41" s="5"/>
      <c r="GZ41" s="15"/>
      <c r="HA41" s="5"/>
      <c r="HD41" s="15"/>
      <c r="HE41" s="5"/>
      <c r="HH41" s="15"/>
      <c r="HI41" s="5"/>
      <c r="HL41" s="15"/>
      <c r="HM41" s="5"/>
      <c r="HP41" s="15"/>
      <c r="HQ41" s="5"/>
      <c r="HT41" s="15"/>
      <c r="HU41" s="5"/>
      <c r="HX41" s="15"/>
      <c r="HY41" s="5"/>
      <c r="IB41" s="15"/>
      <c r="IC41" s="5"/>
      <c r="IF41" s="15"/>
      <c r="IG41" s="5"/>
      <c r="IJ41" s="15"/>
    </row>
    <row r="42" spans="1:244">
      <c r="A42" s="10" t="s">
        <v>47</v>
      </c>
    </row>
    <row r="43" spans="1:244">
      <c r="A43" s="14" t="s">
        <v>48</v>
      </c>
      <c r="B43" s="1">
        <v>0</v>
      </c>
      <c r="C43" s="1">
        <v>0</v>
      </c>
      <c r="D43" s="15">
        <v>0</v>
      </c>
    </row>
    <row r="44" spans="1:244">
      <c r="A44" s="14" t="s">
        <v>49</v>
      </c>
      <c r="B44" s="1">
        <v>0</v>
      </c>
      <c r="C44" s="1">
        <v>0</v>
      </c>
      <c r="D44" s="15">
        <v>0</v>
      </c>
    </row>
    <row r="45" spans="1:244">
      <c r="A45" s="14" t="s">
        <v>50</v>
      </c>
      <c r="B45" s="1">
        <v>0</v>
      </c>
      <c r="C45" s="1">
        <v>0</v>
      </c>
      <c r="D45" s="15">
        <v>0</v>
      </c>
    </row>
    <row r="46" spans="1:244">
      <c r="A46" s="20" t="s">
        <v>51</v>
      </c>
      <c r="B46" s="21">
        <v>0</v>
      </c>
      <c r="C46" s="21">
        <v>0</v>
      </c>
      <c r="D46" s="22">
        <v>0</v>
      </c>
      <c r="E46" s="5"/>
      <c r="H46" s="15"/>
      <c r="I46" s="5"/>
      <c r="L46" s="15"/>
      <c r="M46" s="5"/>
      <c r="P46" s="15"/>
      <c r="Q46" s="5"/>
      <c r="T46" s="15"/>
      <c r="U46" s="5"/>
      <c r="X46" s="15"/>
      <c r="Y46" s="5"/>
      <c r="AB46" s="15"/>
      <c r="AC46" s="5"/>
      <c r="AF46" s="15"/>
      <c r="AG46" s="5"/>
      <c r="AJ46" s="15"/>
      <c r="AK46" s="5"/>
      <c r="AN46" s="15"/>
      <c r="AO46" s="5"/>
      <c r="AR46" s="15"/>
      <c r="AS46" s="5"/>
      <c r="AV46" s="15"/>
      <c r="AW46" s="5"/>
      <c r="AZ46" s="15"/>
      <c r="BA46" s="5"/>
      <c r="BD46" s="15"/>
      <c r="BE46" s="5"/>
      <c r="BH46" s="15"/>
      <c r="BI46" s="5"/>
      <c r="BL46" s="15"/>
      <c r="BM46" s="5"/>
      <c r="BP46" s="15"/>
      <c r="BQ46" s="5"/>
      <c r="BT46" s="15"/>
      <c r="BU46" s="5"/>
      <c r="BX46" s="15"/>
      <c r="BY46" s="5"/>
      <c r="CB46" s="15"/>
      <c r="CC46" s="5"/>
      <c r="CF46" s="15"/>
      <c r="CG46" s="5"/>
      <c r="CJ46" s="15"/>
      <c r="CK46" s="5"/>
      <c r="CN46" s="15"/>
      <c r="CO46" s="5"/>
      <c r="CR46" s="15"/>
      <c r="CS46" s="5"/>
      <c r="CV46" s="15"/>
      <c r="CW46" s="5"/>
      <c r="CZ46" s="15"/>
      <c r="DA46" s="5"/>
      <c r="DD46" s="15"/>
      <c r="DE46" s="5"/>
      <c r="DH46" s="15"/>
      <c r="DI46" s="5"/>
      <c r="DL46" s="15"/>
      <c r="DM46" s="5"/>
      <c r="DP46" s="15"/>
      <c r="DQ46" s="5"/>
      <c r="DT46" s="15"/>
      <c r="DU46" s="5"/>
      <c r="DX46" s="15"/>
      <c r="DY46" s="5"/>
      <c r="EB46" s="15"/>
      <c r="EC46" s="5"/>
      <c r="EF46" s="15"/>
      <c r="EG46" s="5"/>
      <c r="EJ46" s="15"/>
      <c r="EK46" s="5"/>
      <c r="EN46" s="15"/>
      <c r="EO46" s="5"/>
      <c r="ER46" s="15"/>
      <c r="ES46" s="5"/>
      <c r="EV46" s="15"/>
      <c r="EW46" s="5"/>
      <c r="EZ46" s="15"/>
      <c r="FA46" s="5"/>
      <c r="FD46" s="15"/>
      <c r="FE46" s="5"/>
      <c r="FH46" s="15"/>
      <c r="FI46" s="5"/>
      <c r="FL46" s="15"/>
      <c r="FM46" s="5"/>
      <c r="FP46" s="15"/>
      <c r="FQ46" s="5"/>
      <c r="FT46" s="15"/>
      <c r="FU46" s="5"/>
      <c r="FX46" s="15"/>
      <c r="FY46" s="5"/>
      <c r="GB46" s="15"/>
      <c r="GC46" s="5"/>
      <c r="GF46" s="15"/>
      <c r="GG46" s="5"/>
      <c r="GJ46" s="15"/>
      <c r="GK46" s="5"/>
      <c r="GN46" s="15"/>
      <c r="GO46" s="5"/>
      <c r="GR46" s="15"/>
      <c r="GS46" s="5"/>
      <c r="GV46" s="15"/>
      <c r="GW46" s="5"/>
      <c r="GZ46" s="15"/>
      <c r="HA46" s="5"/>
      <c r="HD46" s="15"/>
      <c r="HE46" s="5"/>
      <c r="HH46" s="15"/>
      <c r="HI46" s="5"/>
      <c r="HL46" s="15"/>
      <c r="HM46" s="5"/>
      <c r="HP46" s="15"/>
      <c r="HQ46" s="5"/>
      <c r="HT46" s="15"/>
      <c r="HU46" s="5"/>
      <c r="HX46" s="15"/>
      <c r="HY46" s="5"/>
      <c r="IB46" s="15"/>
      <c r="IC46" s="5"/>
      <c r="IF46" s="15"/>
      <c r="IG46" s="5"/>
      <c r="IJ46" s="15"/>
    </row>
    <row r="47" spans="1:244">
      <c r="A47" s="23" t="s">
        <v>52</v>
      </c>
      <c r="B47" s="24">
        <v>0</v>
      </c>
      <c r="C47" s="24">
        <v>0</v>
      </c>
      <c r="D47" s="25">
        <v>0</v>
      </c>
      <c r="G47" s="5"/>
      <c r="K47" s="5"/>
      <c r="O47" s="5"/>
      <c r="S47" s="5"/>
      <c r="W47" s="5"/>
      <c r="AA47" s="5"/>
      <c r="AE47" s="5"/>
      <c r="AI47" s="5"/>
      <c r="AM47" s="5"/>
      <c r="AQ47" s="5"/>
      <c r="AU47" s="5"/>
      <c r="AY47" s="5"/>
      <c r="BC47" s="5"/>
      <c r="BG47" s="5"/>
      <c r="BK47" s="5"/>
      <c r="BO47" s="5"/>
      <c r="BS47" s="5"/>
      <c r="BW47" s="5"/>
      <c r="CA47" s="5"/>
      <c r="CE47" s="5"/>
      <c r="CI47" s="5"/>
      <c r="CM47" s="5"/>
      <c r="CQ47" s="5"/>
      <c r="CU47" s="5"/>
      <c r="CY47" s="5"/>
      <c r="DC47" s="5"/>
      <c r="DG47" s="5"/>
      <c r="DK47" s="5"/>
      <c r="DO47" s="5"/>
      <c r="DS47" s="5"/>
      <c r="DW47" s="5"/>
      <c r="EA47" s="5"/>
      <c r="EE47" s="5"/>
      <c r="EI47" s="5"/>
      <c r="EM47" s="5"/>
      <c r="EQ47" s="5"/>
      <c r="EU47" s="5"/>
      <c r="EY47" s="5"/>
      <c r="FC47" s="5"/>
      <c r="FG47" s="5"/>
      <c r="FK47" s="5"/>
      <c r="FO47" s="5"/>
      <c r="FS47" s="5"/>
      <c r="FW47" s="5"/>
      <c r="GA47" s="5"/>
      <c r="GE47" s="5"/>
      <c r="GI47" s="5"/>
      <c r="GM47" s="5"/>
      <c r="GQ47" s="5"/>
      <c r="GU47" s="5"/>
      <c r="GY47" s="5"/>
      <c r="HC47" s="5"/>
      <c r="HG47" s="5"/>
      <c r="HK47" s="5"/>
      <c r="HO47" s="5"/>
      <c r="HS47" s="5"/>
      <c r="HW47" s="5"/>
      <c r="IA47" s="5"/>
      <c r="IE47" s="5"/>
    </row>
    <row r="48" spans="1:244" s="2" customFormat="1">
      <c r="A48" s="16" t="s">
        <v>53</v>
      </c>
      <c r="B48" s="17">
        <v>3285.03</v>
      </c>
      <c r="C48" s="17">
        <v>5.05</v>
      </c>
      <c r="D48" s="18">
        <v>0.99908759956569748</v>
      </c>
    </row>
    <row r="49" spans="1:244">
      <c r="A49" s="10" t="s">
        <v>54</v>
      </c>
    </row>
    <row r="50" spans="1:244">
      <c r="A50" s="5" t="s">
        <v>55</v>
      </c>
      <c r="B50" s="1">
        <v>0</v>
      </c>
      <c r="C50" s="1">
        <v>0</v>
      </c>
      <c r="D50" s="15">
        <v>0</v>
      </c>
    </row>
    <row r="51" spans="1:244">
      <c r="A51" s="5" t="s">
        <v>56</v>
      </c>
      <c r="B51" s="1">
        <v>3</v>
      </c>
      <c r="C51" s="1">
        <v>0</v>
      </c>
      <c r="D51" s="15">
        <v>9.1240043430260685E-4</v>
      </c>
    </row>
    <row r="52" spans="1:244">
      <c r="A52" s="20" t="s">
        <v>57</v>
      </c>
      <c r="B52" s="21">
        <v>3</v>
      </c>
      <c r="C52" s="21">
        <v>0</v>
      </c>
      <c r="D52" s="22">
        <v>9.1240043430260685E-4</v>
      </c>
      <c r="E52" s="5"/>
      <c r="H52" s="15"/>
      <c r="I52" s="5"/>
      <c r="L52" s="15"/>
      <c r="M52" s="5"/>
      <c r="P52" s="15"/>
      <c r="Q52" s="5"/>
      <c r="T52" s="15"/>
      <c r="U52" s="5"/>
      <c r="X52" s="15"/>
      <c r="Y52" s="5"/>
      <c r="AB52" s="15"/>
      <c r="AC52" s="5"/>
      <c r="AF52" s="15"/>
      <c r="AG52" s="5"/>
      <c r="AJ52" s="15"/>
      <c r="AK52" s="5"/>
      <c r="AN52" s="15"/>
      <c r="AO52" s="5"/>
      <c r="AR52" s="15"/>
      <c r="AS52" s="5"/>
      <c r="AV52" s="15"/>
      <c r="AW52" s="5"/>
      <c r="AZ52" s="15"/>
      <c r="BA52" s="5"/>
      <c r="BD52" s="15"/>
      <c r="BE52" s="5"/>
      <c r="BH52" s="15"/>
      <c r="BI52" s="5"/>
      <c r="BL52" s="15"/>
      <c r="BM52" s="5"/>
      <c r="BP52" s="15"/>
      <c r="BQ52" s="5"/>
      <c r="BT52" s="15"/>
      <c r="BU52" s="5"/>
      <c r="BX52" s="15"/>
      <c r="BY52" s="5"/>
      <c r="CB52" s="15"/>
      <c r="CC52" s="5"/>
      <c r="CF52" s="15"/>
      <c r="CG52" s="5"/>
      <c r="CJ52" s="15"/>
      <c r="CK52" s="5"/>
      <c r="CN52" s="15"/>
      <c r="CO52" s="5"/>
      <c r="CR52" s="15"/>
      <c r="CS52" s="5"/>
      <c r="CV52" s="15"/>
      <c r="CW52" s="5"/>
      <c r="CZ52" s="15"/>
      <c r="DA52" s="5"/>
      <c r="DD52" s="15"/>
      <c r="DE52" s="5"/>
      <c r="DH52" s="15"/>
      <c r="DI52" s="5"/>
      <c r="DL52" s="15"/>
      <c r="DM52" s="5"/>
      <c r="DP52" s="15"/>
      <c r="DQ52" s="5"/>
      <c r="DT52" s="15"/>
      <c r="DU52" s="5"/>
      <c r="DX52" s="15"/>
      <c r="DY52" s="5"/>
      <c r="EB52" s="15"/>
      <c r="EC52" s="5"/>
      <c r="EF52" s="15"/>
      <c r="EG52" s="5"/>
      <c r="EJ52" s="15"/>
      <c r="EK52" s="5"/>
      <c r="EN52" s="15"/>
      <c r="EO52" s="5"/>
      <c r="ER52" s="15"/>
      <c r="ES52" s="5"/>
      <c r="EV52" s="15"/>
      <c r="EW52" s="5"/>
      <c r="EZ52" s="15"/>
      <c r="FA52" s="5"/>
      <c r="FD52" s="15"/>
      <c r="FE52" s="5"/>
      <c r="FH52" s="15"/>
      <c r="FI52" s="5"/>
      <c r="FL52" s="15"/>
      <c r="FM52" s="5"/>
      <c r="FP52" s="15"/>
      <c r="FQ52" s="5"/>
      <c r="FT52" s="15"/>
      <c r="FU52" s="5"/>
      <c r="FX52" s="15"/>
      <c r="FY52" s="5"/>
      <c r="GB52" s="15"/>
      <c r="GC52" s="5"/>
      <c r="GF52" s="15"/>
      <c r="GG52" s="5"/>
      <c r="GJ52" s="15"/>
      <c r="GK52" s="5"/>
      <c r="GN52" s="15"/>
      <c r="GO52" s="5"/>
      <c r="GR52" s="15"/>
      <c r="GS52" s="5"/>
      <c r="GV52" s="15"/>
      <c r="GW52" s="5"/>
      <c r="GZ52" s="15"/>
      <c r="HA52" s="5"/>
      <c r="HD52" s="15"/>
      <c r="HE52" s="5"/>
      <c r="HH52" s="15"/>
      <c r="HI52" s="5"/>
      <c r="HL52" s="15"/>
      <c r="HM52" s="5"/>
      <c r="HP52" s="15"/>
      <c r="HQ52" s="5"/>
      <c r="HT52" s="15"/>
      <c r="HU52" s="5"/>
      <c r="HX52" s="15"/>
      <c r="HY52" s="5"/>
      <c r="IB52" s="15"/>
      <c r="IC52" s="5"/>
      <c r="IF52" s="15"/>
      <c r="IG52" s="5"/>
      <c r="IJ52" s="15"/>
    </row>
    <row r="53" spans="1:244" s="2" customFormat="1">
      <c r="A53" s="26" t="s">
        <v>58</v>
      </c>
      <c r="B53" s="27">
        <v>3288.03</v>
      </c>
      <c r="C53" s="27">
        <v>5.05</v>
      </c>
      <c r="D53" s="28">
        <v>1</v>
      </c>
    </row>
    <row r="54" spans="1:244">
      <c r="A54" s="29" t="s">
        <v>59</v>
      </c>
      <c r="D54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1" customWidth="1"/>
    <col min="5" max="254" width="11.5" style="1"/>
    <col min="255" max="255" width="45.625" style="1" customWidth="1"/>
    <col min="256" max="257" width="12.625" style="1" customWidth="1"/>
    <col min="258" max="258" width="8.625" style="1" customWidth="1"/>
    <col min="259" max="510" width="11.5" style="1"/>
    <col min="511" max="511" width="45.625" style="1" customWidth="1"/>
    <col min="512" max="513" width="12.625" style="1" customWidth="1"/>
    <col min="514" max="514" width="8.625" style="1" customWidth="1"/>
    <col min="515" max="766" width="11.5" style="1"/>
    <col min="767" max="767" width="45.625" style="1" customWidth="1"/>
    <col min="768" max="769" width="12.625" style="1" customWidth="1"/>
    <col min="770" max="770" width="8.625" style="1" customWidth="1"/>
    <col min="771" max="1022" width="11.5" style="1"/>
    <col min="1023" max="1023" width="45.625" style="1" customWidth="1"/>
    <col min="1024" max="1025" width="12.625" style="1" customWidth="1"/>
    <col min="1026" max="1026" width="8.625" style="1" customWidth="1"/>
    <col min="1027" max="1278" width="11.5" style="1"/>
    <col min="1279" max="1279" width="45.625" style="1" customWidth="1"/>
    <col min="1280" max="1281" width="12.625" style="1" customWidth="1"/>
    <col min="1282" max="1282" width="8.625" style="1" customWidth="1"/>
    <col min="1283" max="1534" width="11.5" style="1"/>
    <col min="1535" max="1535" width="45.625" style="1" customWidth="1"/>
    <col min="1536" max="1537" width="12.625" style="1" customWidth="1"/>
    <col min="1538" max="1538" width="8.625" style="1" customWidth="1"/>
    <col min="1539" max="1790" width="11.5" style="1"/>
    <col min="1791" max="1791" width="45.625" style="1" customWidth="1"/>
    <col min="1792" max="1793" width="12.625" style="1" customWidth="1"/>
    <col min="1794" max="1794" width="8.625" style="1" customWidth="1"/>
    <col min="1795" max="2046" width="11.5" style="1"/>
    <col min="2047" max="2047" width="45.625" style="1" customWidth="1"/>
    <col min="2048" max="2049" width="12.625" style="1" customWidth="1"/>
    <col min="2050" max="2050" width="8.625" style="1" customWidth="1"/>
    <col min="2051" max="2302" width="11.5" style="1"/>
    <col min="2303" max="2303" width="45.625" style="1" customWidth="1"/>
    <col min="2304" max="2305" width="12.625" style="1" customWidth="1"/>
    <col min="2306" max="2306" width="8.625" style="1" customWidth="1"/>
    <col min="2307" max="2558" width="11.5" style="1"/>
    <col min="2559" max="2559" width="45.625" style="1" customWidth="1"/>
    <col min="2560" max="2561" width="12.625" style="1" customWidth="1"/>
    <col min="2562" max="2562" width="8.625" style="1" customWidth="1"/>
    <col min="2563" max="2814" width="11.5" style="1"/>
    <col min="2815" max="2815" width="45.625" style="1" customWidth="1"/>
    <col min="2816" max="2817" width="12.625" style="1" customWidth="1"/>
    <col min="2818" max="2818" width="8.625" style="1" customWidth="1"/>
    <col min="2819" max="3070" width="11.5" style="1"/>
    <col min="3071" max="3071" width="45.625" style="1" customWidth="1"/>
    <col min="3072" max="3073" width="12.625" style="1" customWidth="1"/>
    <col min="3074" max="3074" width="8.625" style="1" customWidth="1"/>
    <col min="3075" max="3326" width="11.5" style="1"/>
    <col min="3327" max="3327" width="45.625" style="1" customWidth="1"/>
    <col min="3328" max="3329" width="12.625" style="1" customWidth="1"/>
    <col min="3330" max="3330" width="8.625" style="1" customWidth="1"/>
    <col min="3331" max="3582" width="11.5" style="1"/>
    <col min="3583" max="3583" width="45.625" style="1" customWidth="1"/>
    <col min="3584" max="3585" width="12.625" style="1" customWidth="1"/>
    <col min="3586" max="3586" width="8.625" style="1" customWidth="1"/>
    <col min="3587" max="3838" width="11.5" style="1"/>
    <col min="3839" max="3839" width="45.625" style="1" customWidth="1"/>
    <col min="3840" max="3841" width="12.625" style="1" customWidth="1"/>
    <col min="3842" max="3842" width="8.625" style="1" customWidth="1"/>
    <col min="3843" max="4094" width="11.5" style="1"/>
    <col min="4095" max="4095" width="45.625" style="1" customWidth="1"/>
    <col min="4096" max="4097" width="12.625" style="1" customWidth="1"/>
    <col min="4098" max="4098" width="8.625" style="1" customWidth="1"/>
    <col min="4099" max="4350" width="11.5" style="1"/>
    <col min="4351" max="4351" width="45.625" style="1" customWidth="1"/>
    <col min="4352" max="4353" width="12.625" style="1" customWidth="1"/>
    <col min="4354" max="4354" width="8.625" style="1" customWidth="1"/>
    <col min="4355" max="4606" width="11.5" style="1"/>
    <col min="4607" max="4607" width="45.625" style="1" customWidth="1"/>
    <col min="4608" max="4609" width="12.625" style="1" customWidth="1"/>
    <col min="4610" max="4610" width="8.625" style="1" customWidth="1"/>
    <col min="4611" max="4862" width="11.5" style="1"/>
    <col min="4863" max="4863" width="45.625" style="1" customWidth="1"/>
    <col min="4864" max="4865" width="12.625" style="1" customWidth="1"/>
    <col min="4866" max="4866" width="8.625" style="1" customWidth="1"/>
    <col min="4867" max="5118" width="11.5" style="1"/>
    <col min="5119" max="5119" width="45.625" style="1" customWidth="1"/>
    <col min="5120" max="5121" width="12.625" style="1" customWidth="1"/>
    <col min="5122" max="5122" width="8.625" style="1" customWidth="1"/>
    <col min="5123" max="5374" width="11.5" style="1"/>
    <col min="5375" max="5375" width="45.625" style="1" customWidth="1"/>
    <col min="5376" max="5377" width="12.625" style="1" customWidth="1"/>
    <col min="5378" max="5378" width="8.625" style="1" customWidth="1"/>
    <col min="5379" max="5630" width="11.5" style="1"/>
    <col min="5631" max="5631" width="45.625" style="1" customWidth="1"/>
    <col min="5632" max="5633" width="12.625" style="1" customWidth="1"/>
    <col min="5634" max="5634" width="8.625" style="1" customWidth="1"/>
    <col min="5635" max="5886" width="11.5" style="1"/>
    <col min="5887" max="5887" width="45.625" style="1" customWidth="1"/>
    <col min="5888" max="5889" width="12.625" style="1" customWidth="1"/>
    <col min="5890" max="5890" width="8.625" style="1" customWidth="1"/>
    <col min="5891" max="6142" width="11.5" style="1"/>
    <col min="6143" max="6143" width="45.625" style="1" customWidth="1"/>
    <col min="6144" max="6145" width="12.625" style="1" customWidth="1"/>
    <col min="6146" max="6146" width="8.625" style="1" customWidth="1"/>
    <col min="6147" max="6398" width="11.5" style="1"/>
    <col min="6399" max="6399" width="45.625" style="1" customWidth="1"/>
    <col min="6400" max="6401" width="12.625" style="1" customWidth="1"/>
    <col min="6402" max="6402" width="8.625" style="1" customWidth="1"/>
    <col min="6403" max="6654" width="11.5" style="1"/>
    <col min="6655" max="6655" width="45.625" style="1" customWidth="1"/>
    <col min="6656" max="6657" width="12.625" style="1" customWidth="1"/>
    <col min="6658" max="6658" width="8.625" style="1" customWidth="1"/>
    <col min="6659" max="6910" width="11.5" style="1"/>
    <col min="6911" max="6911" width="45.625" style="1" customWidth="1"/>
    <col min="6912" max="6913" width="12.625" style="1" customWidth="1"/>
    <col min="6914" max="6914" width="8.625" style="1" customWidth="1"/>
    <col min="6915" max="7166" width="11.5" style="1"/>
    <col min="7167" max="7167" width="45.625" style="1" customWidth="1"/>
    <col min="7168" max="7169" width="12.625" style="1" customWidth="1"/>
    <col min="7170" max="7170" width="8.625" style="1" customWidth="1"/>
    <col min="7171" max="7422" width="11.5" style="1"/>
    <col min="7423" max="7423" width="45.625" style="1" customWidth="1"/>
    <col min="7424" max="7425" width="12.625" style="1" customWidth="1"/>
    <col min="7426" max="7426" width="8.625" style="1" customWidth="1"/>
    <col min="7427" max="7678" width="11.5" style="1"/>
    <col min="7679" max="7679" width="45.625" style="1" customWidth="1"/>
    <col min="7680" max="7681" width="12.625" style="1" customWidth="1"/>
    <col min="7682" max="7682" width="8.625" style="1" customWidth="1"/>
    <col min="7683" max="7934" width="11.5" style="1"/>
    <col min="7935" max="7935" width="45.625" style="1" customWidth="1"/>
    <col min="7936" max="7937" width="12.625" style="1" customWidth="1"/>
    <col min="7938" max="7938" width="8.625" style="1" customWidth="1"/>
    <col min="7939" max="8190" width="11.5" style="1"/>
    <col min="8191" max="8191" width="45.625" style="1" customWidth="1"/>
    <col min="8192" max="8193" width="12.625" style="1" customWidth="1"/>
    <col min="8194" max="8194" width="8.625" style="1" customWidth="1"/>
    <col min="8195" max="8446" width="11.5" style="1"/>
    <col min="8447" max="8447" width="45.625" style="1" customWidth="1"/>
    <col min="8448" max="8449" width="12.625" style="1" customWidth="1"/>
    <col min="8450" max="8450" width="8.625" style="1" customWidth="1"/>
    <col min="8451" max="8702" width="11.5" style="1"/>
    <col min="8703" max="8703" width="45.625" style="1" customWidth="1"/>
    <col min="8704" max="8705" width="12.625" style="1" customWidth="1"/>
    <col min="8706" max="8706" width="8.625" style="1" customWidth="1"/>
    <col min="8707" max="8958" width="11.5" style="1"/>
    <col min="8959" max="8959" width="45.625" style="1" customWidth="1"/>
    <col min="8960" max="8961" width="12.625" style="1" customWidth="1"/>
    <col min="8962" max="8962" width="8.625" style="1" customWidth="1"/>
    <col min="8963" max="9214" width="11.5" style="1"/>
    <col min="9215" max="9215" width="45.625" style="1" customWidth="1"/>
    <col min="9216" max="9217" width="12.625" style="1" customWidth="1"/>
    <col min="9218" max="9218" width="8.625" style="1" customWidth="1"/>
    <col min="9219" max="9470" width="11.5" style="1"/>
    <col min="9471" max="9471" width="45.625" style="1" customWidth="1"/>
    <col min="9472" max="9473" width="12.625" style="1" customWidth="1"/>
    <col min="9474" max="9474" width="8.625" style="1" customWidth="1"/>
    <col min="9475" max="9726" width="11.5" style="1"/>
    <col min="9727" max="9727" width="45.625" style="1" customWidth="1"/>
    <col min="9728" max="9729" width="12.625" style="1" customWidth="1"/>
    <col min="9730" max="9730" width="8.625" style="1" customWidth="1"/>
    <col min="9731" max="9982" width="11.5" style="1"/>
    <col min="9983" max="9983" width="45.625" style="1" customWidth="1"/>
    <col min="9984" max="9985" width="12.625" style="1" customWidth="1"/>
    <col min="9986" max="9986" width="8.625" style="1" customWidth="1"/>
    <col min="9987" max="10238" width="11.5" style="1"/>
    <col min="10239" max="10239" width="45.625" style="1" customWidth="1"/>
    <col min="10240" max="10241" width="12.625" style="1" customWidth="1"/>
    <col min="10242" max="10242" width="8.625" style="1" customWidth="1"/>
    <col min="10243" max="10494" width="11.5" style="1"/>
    <col min="10495" max="10495" width="45.625" style="1" customWidth="1"/>
    <col min="10496" max="10497" width="12.625" style="1" customWidth="1"/>
    <col min="10498" max="10498" width="8.625" style="1" customWidth="1"/>
    <col min="10499" max="10750" width="11.5" style="1"/>
    <col min="10751" max="10751" width="45.625" style="1" customWidth="1"/>
    <col min="10752" max="10753" width="12.625" style="1" customWidth="1"/>
    <col min="10754" max="10754" width="8.625" style="1" customWidth="1"/>
    <col min="10755" max="11006" width="11.5" style="1"/>
    <col min="11007" max="11007" width="45.625" style="1" customWidth="1"/>
    <col min="11008" max="11009" width="12.625" style="1" customWidth="1"/>
    <col min="11010" max="11010" width="8.625" style="1" customWidth="1"/>
    <col min="11011" max="11262" width="11.5" style="1"/>
    <col min="11263" max="11263" width="45.625" style="1" customWidth="1"/>
    <col min="11264" max="11265" width="12.625" style="1" customWidth="1"/>
    <col min="11266" max="11266" width="8.625" style="1" customWidth="1"/>
    <col min="11267" max="11518" width="11.5" style="1"/>
    <col min="11519" max="11519" width="45.625" style="1" customWidth="1"/>
    <col min="11520" max="11521" width="12.625" style="1" customWidth="1"/>
    <col min="11522" max="11522" width="8.625" style="1" customWidth="1"/>
    <col min="11523" max="11774" width="11.5" style="1"/>
    <col min="11775" max="11775" width="45.625" style="1" customWidth="1"/>
    <col min="11776" max="11777" width="12.625" style="1" customWidth="1"/>
    <col min="11778" max="11778" width="8.625" style="1" customWidth="1"/>
    <col min="11779" max="12030" width="11.5" style="1"/>
    <col min="12031" max="12031" width="45.625" style="1" customWidth="1"/>
    <col min="12032" max="12033" width="12.625" style="1" customWidth="1"/>
    <col min="12034" max="12034" width="8.625" style="1" customWidth="1"/>
    <col min="12035" max="12286" width="11.5" style="1"/>
    <col min="12287" max="12287" width="45.625" style="1" customWidth="1"/>
    <col min="12288" max="12289" width="12.625" style="1" customWidth="1"/>
    <col min="12290" max="12290" width="8.625" style="1" customWidth="1"/>
    <col min="12291" max="12542" width="11.5" style="1"/>
    <col min="12543" max="12543" width="45.625" style="1" customWidth="1"/>
    <col min="12544" max="12545" width="12.625" style="1" customWidth="1"/>
    <col min="12546" max="12546" width="8.625" style="1" customWidth="1"/>
    <col min="12547" max="12798" width="11.5" style="1"/>
    <col min="12799" max="12799" width="45.625" style="1" customWidth="1"/>
    <col min="12800" max="12801" width="12.625" style="1" customWidth="1"/>
    <col min="12802" max="12802" width="8.625" style="1" customWidth="1"/>
    <col min="12803" max="13054" width="11.5" style="1"/>
    <col min="13055" max="13055" width="45.625" style="1" customWidth="1"/>
    <col min="13056" max="13057" width="12.625" style="1" customWidth="1"/>
    <col min="13058" max="13058" width="8.625" style="1" customWidth="1"/>
    <col min="13059" max="13310" width="11.5" style="1"/>
    <col min="13311" max="13311" width="45.625" style="1" customWidth="1"/>
    <col min="13312" max="13313" width="12.625" style="1" customWidth="1"/>
    <col min="13314" max="13314" width="8.625" style="1" customWidth="1"/>
    <col min="13315" max="13566" width="11.5" style="1"/>
    <col min="13567" max="13567" width="45.625" style="1" customWidth="1"/>
    <col min="13568" max="13569" width="12.625" style="1" customWidth="1"/>
    <col min="13570" max="13570" width="8.625" style="1" customWidth="1"/>
    <col min="13571" max="13822" width="11.5" style="1"/>
    <col min="13823" max="13823" width="45.625" style="1" customWidth="1"/>
    <col min="13824" max="13825" width="12.625" style="1" customWidth="1"/>
    <col min="13826" max="13826" width="8.625" style="1" customWidth="1"/>
    <col min="13827" max="14078" width="11.5" style="1"/>
    <col min="14079" max="14079" width="45.625" style="1" customWidth="1"/>
    <col min="14080" max="14081" width="12.625" style="1" customWidth="1"/>
    <col min="14082" max="14082" width="8.625" style="1" customWidth="1"/>
    <col min="14083" max="14334" width="11.5" style="1"/>
    <col min="14335" max="14335" width="45.625" style="1" customWidth="1"/>
    <col min="14336" max="14337" width="12.625" style="1" customWidth="1"/>
    <col min="14338" max="14338" width="8.625" style="1" customWidth="1"/>
    <col min="14339" max="14590" width="11.5" style="1"/>
    <col min="14591" max="14591" width="45.625" style="1" customWidth="1"/>
    <col min="14592" max="14593" width="12.625" style="1" customWidth="1"/>
    <col min="14594" max="14594" width="8.625" style="1" customWidth="1"/>
    <col min="14595" max="14846" width="11.5" style="1"/>
    <col min="14847" max="14847" width="45.625" style="1" customWidth="1"/>
    <col min="14848" max="14849" width="12.625" style="1" customWidth="1"/>
    <col min="14850" max="14850" width="8.625" style="1" customWidth="1"/>
    <col min="14851" max="15102" width="11.5" style="1"/>
    <col min="15103" max="15103" width="45.625" style="1" customWidth="1"/>
    <col min="15104" max="15105" width="12.625" style="1" customWidth="1"/>
    <col min="15106" max="15106" width="8.625" style="1" customWidth="1"/>
    <col min="15107" max="15358" width="11.5" style="1"/>
    <col min="15359" max="15359" width="45.625" style="1" customWidth="1"/>
    <col min="15360" max="15361" width="12.625" style="1" customWidth="1"/>
    <col min="15362" max="15362" width="8.625" style="1" customWidth="1"/>
    <col min="15363" max="15614" width="11.5" style="1"/>
    <col min="15615" max="15615" width="45.625" style="1" customWidth="1"/>
    <col min="15616" max="15617" width="12.625" style="1" customWidth="1"/>
    <col min="15618" max="15618" width="8.625" style="1" customWidth="1"/>
    <col min="15619" max="15870" width="11.5" style="1"/>
    <col min="15871" max="15871" width="45.625" style="1" customWidth="1"/>
    <col min="15872" max="15873" width="12.625" style="1" customWidth="1"/>
    <col min="15874" max="15874" width="8.625" style="1" customWidth="1"/>
    <col min="15875" max="16126" width="11.5" style="1"/>
    <col min="16127" max="16127" width="45.625" style="1" customWidth="1"/>
    <col min="16128" max="16129" width="12.625" style="1" customWidth="1"/>
    <col min="16130" max="16130" width="8.625" style="1" customWidth="1"/>
    <col min="16131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60</v>
      </c>
      <c r="B3" s="2"/>
      <c r="C3" s="2"/>
      <c r="D3" s="2"/>
    </row>
    <row r="4" spans="1:4">
      <c r="A4" s="2" t="s">
        <v>242</v>
      </c>
      <c r="B4" s="2"/>
      <c r="C4" s="2"/>
      <c r="D4" s="2"/>
    </row>
    <row r="5" spans="1:4">
      <c r="A5" s="3" t="s">
        <v>4</v>
      </c>
      <c r="B5" s="4">
        <v>650</v>
      </c>
      <c r="C5" s="5" t="s">
        <v>61</v>
      </c>
    </row>
    <row r="6" spans="1:4">
      <c r="A6" s="6"/>
      <c r="B6" s="7" t="s">
        <v>6</v>
      </c>
      <c r="C6" s="8" t="s">
        <v>62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14" t="s">
        <v>15</v>
      </c>
      <c r="B10" s="1">
        <v>0</v>
      </c>
      <c r="C10" s="1">
        <v>0</v>
      </c>
      <c r="D10" s="15">
        <v>0</v>
      </c>
    </row>
    <row r="11" spans="1:4">
      <c r="A11" s="14" t="s">
        <v>16</v>
      </c>
      <c r="B11" s="1">
        <v>0</v>
      </c>
      <c r="C11" s="1">
        <v>0</v>
      </c>
      <c r="D11" s="15">
        <v>0</v>
      </c>
    </row>
    <row r="12" spans="1:4">
      <c r="A12" s="14" t="s">
        <v>17</v>
      </c>
      <c r="B12" s="1">
        <v>0</v>
      </c>
      <c r="C12" s="1">
        <v>0</v>
      </c>
      <c r="D12" s="15">
        <v>0</v>
      </c>
    </row>
    <row r="13" spans="1:4">
      <c r="A13" s="14" t="s">
        <v>18</v>
      </c>
      <c r="B13" s="1">
        <v>0</v>
      </c>
      <c r="C13" s="1">
        <v>0</v>
      </c>
      <c r="D13" s="15">
        <v>0</v>
      </c>
    </row>
    <row r="14" spans="1:4">
      <c r="A14" s="14" t="s">
        <v>19</v>
      </c>
      <c r="B14" s="1">
        <v>0</v>
      </c>
      <c r="C14" s="1">
        <v>0</v>
      </c>
      <c r="D14" s="15">
        <v>0</v>
      </c>
    </row>
    <row r="15" spans="1:4">
      <c r="A15" s="5" t="s">
        <v>20</v>
      </c>
      <c r="B15" s="1">
        <v>3115</v>
      </c>
      <c r="C15" s="1">
        <v>4.79</v>
      </c>
      <c r="D15" s="15">
        <v>0.95095920186589478</v>
      </c>
    </row>
    <row r="16" spans="1:4">
      <c r="A16" s="5" t="s">
        <v>21</v>
      </c>
      <c r="B16" s="1">
        <v>37.32</v>
      </c>
      <c r="C16" s="1">
        <v>0.06</v>
      </c>
      <c r="D16" s="15">
        <v>1.139319339121515E-2</v>
      </c>
    </row>
    <row r="17" spans="1:4">
      <c r="A17" s="5" t="s">
        <v>22</v>
      </c>
      <c r="B17" s="1">
        <v>0</v>
      </c>
      <c r="C17" s="1">
        <v>0</v>
      </c>
      <c r="D17" s="15">
        <v>0</v>
      </c>
    </row>
    <row r="18" spans="1:4">
      <c r="A18" s="5" t="s">
        <v>23</v>
      </c>
      <c r="B18" s="1">
        <v>0</v>
      </c>
      <c r="C18" s="1">
        <v>0</v>
      </c>
      <c r="D18" s="15">
        <v>0</v>
      </c>
    </row>
    <row r="19" spans="1:4">
      <c r="A19" s="5" t="s">
        <v>24</v>
      </c>
      <c r="B19" s="1">
        <v>0</v>
      </c>
      <c r="C19" s="1">
        <v>0</v>
      </c>
      <c r="D19" s="15">
        <v>0</v>
      </c>
    </row>
    <row r="20" spans="1:4">
      <c r="A20" s="5" t="s">
        <v>244</v>
      </c>
      <c r="B20" s="1">
        <v>120.32</v>
      </c>
      <c r="C20" s="1">
        <v>0.19</v>
      </c>
      <c r="D20" s="15">
        <v>3.673175318411058E-2</v>
      </c>
    </row>
    <row r="21" spans="1:4">
      <c r="A21" s="16" t="s">
        <v>26</v>
      </c>
      <c r="B21" s="17">
        <v>3272.64</v>
      </c>
      <c r="C21" s="17">
        <v>5.04</v>
      </c>
      <c r="D21" s="18">
        <v>0.99908414844122051</v>
      </c>
    </row>
    <row r="22" spans="1:4">
      <c r="A22" s="19" t="s">
        <v>27</v>
      </c>
    </row>
    <row r="23" spans="1:4">
      <c r="A23" s="14" t="s">
        <v>28</v>
      </c>
      <c r="B23" s="1">
        <v>0</v>
      </c>
      <c r="C23" s="1">
        <v>0</v>
      </c>
      <c r="D23" s="15">
        <v>0</v>
      </c>
    </row>
    <row r="24" spans="1:4">
      <c r="A24" s="14" t="s">
        <v>29</v>
      </c>
      <c r="B24" s="1">
        <v>0</v>
      </c>
      <c r="C24" s="1">
        <v>0</v>
      </c>
      <c r="D24" s="15">
        <v>0</v>
      </c>
    </row>
    <row r="25" spans="1:4">
      <c r="A25" s="14" t="s">
        <v>30</v>
      </c>
      <c r="B25" s="1">
        <v>0</v>
      </c>
      <c r="C25" s="1">
        <v>0</v>
      </c>
      <c r="D25" s="15">
        <v>0</v>
      </c>
    </row>
    <row r="26" spans="1:4">
      <c r="A26" s="14" t="s">
        <v>31</v>
      </c>
      <c r="B26" s="1">
        <v>0</v>
      </c>
      <c r="C26" s="1">
        <v>0</v>
      </c>
      <c r="D26" s="15">
        <v>0</v>
      </c>
    </row>
    <row r="27" spans="1:4">
      <c r="A27" s="14" t="s">
        <v>32</v>
      </c>
      <c r="B27" s="1">
        <v>0</v>
      </c>
      <c r="C27" s="1">
        <v>0</v>
      </c>
      <c r="D27" s="15">
        <v>0</v>
      </c>
    </row>
    <row r="28" spans="1:4">
      <c r="A28" s="14" t="s">
        <v>33</v>
      </c>
      <c r="B28" s="1">
        <v>0</v>
      </c>
      <c r="C28" s="1">
        <v>0</v>
      </c>
      <c r="D28" s="15">
        <v>0</v>
      </c>
    </row>
    <row r="29" spans="1:4">
      <c r="A29" s="14" t="s">
        <v>34</v>
      </c>
      <c r="B29" s="1">
        <v>0</v>
      </c>
      <c r="C29" s="1">
        <v>0</v>
      </c>
      <c r="D29" s="15">
        <v>0</v>
      </c>
    </row>
    <row r="30" spans="1:4">
      <c r="A30" s="14" t="s">
        <v>35</v>
      </c>
      <c r="B30" s="1">
        <v>0</v>
      </c>
      <c r="C30" s="1">
        <v>0</v>
      </c>
      <c r="D30" s="15">
        <v>0</v>
      </c>
    </row>
    <row r="31" spans="1:4">
      <c r="A31" s="20" t="s">
        <v>36</v>
      </c>
      <c r="B31" s="21">
        <v>0</v>
      </c>
      <c r="C31" s="21">
        <v>0</v>
      </c>
      <c r="D31" s="22">
        <v>0</v>
      </c>
    </row>
    <row r="32" spans="1:4">
      <c r="A32" s="10" t="s">
        <v>37</v>
      </c>
    </row>
    <row r="33" spans="1:244">
      <c r="A33" s="14" t="s">
        <v>38</v>
      </c>
      <c r="B33" s="1">
        <v>0</v>
      </c>
      <c r="C33" s="1">
        <v>0</v>
      </c>
      <c r="D33" s="15">
        <v>0</v>
      </c>
    </row>
    <row r="34" spans="1:244">
      <c r="A34" s="5" t="s">
        <v>39</v>
      </c>
      <c r="B34" s="1">
        <v>0</v>
      </c>
      <c r="C34" s="1">
        <v>0</v>
      </c>
      <c r="D34" s="15">
        <v>0</v>
      </c>
    </row>
    <row r="35" spans="1:244" s="2" customFormat="1">
      <c r="A35" s="16" t="s">
        <v>40</v>
      </c>
      <c r="B35" s="17">
        <v>3272.64</v>
      </c>
      <c r="C35" s="17">
        <v>5.04</v>
      </c>
      <c r="D35" s="18">
        <v>0.99908414844122051</v>
      </c>
    </row>
    <row r="36" spans="1:244">
      <c r="A36" s="10" t="s">
        <v>41</v>
      </c>
    </row>
    <row r="37" spans="1:244">
      <c r="A37" s="5" t="s">
        <v>42</v>
      </c>
      <c r="B37" s="1">
        <v>0</v>
      </c>
      <c r="C37" s="1">
        <v>0</v>
      </c>
      <c r="D37" s="15">
        <v>0</v>
      </c>
    </row>
    <row r="38" spans="1:244">
      <c r="A38" s="5" t="s">
        <v>43</v>
      </c>
      <c r="B38" s="1">
        <v>0</v>
      </c>
      <c r="C38" s="1">
        <v>0</v>
      </c>
      <c r="D38" s="15">
        <v>0</v>
      </c>
    </row>
    <row r="39" spans="1:244">
      <c r="A39" s="14" t="s">
        <v>44</v>
      </c>
      <c r="B39" s="1">
        <v>0</v>
      </c>
      <c r="C39" s="1">
        <v>0</v>
      </c>
      <c r="D39" s="15">
        <v>0</v>
      </c>
    </row>
    <row r="40" spans="1:244">
      <c r="A40" s="14" t="s">
        <v>45</v>
      </c>
      <c r="B40" s="1">
        <v>0</v>
      </c>
      <c r="C40" s="1">
        <v>0</v>
      </c>
      <c r="D40" s="15">
        <v>0</v>
      </c>
    </row>
    <row r="41" spans="1:244">
      <c r="A41" s="20" t="s">
        <v>46</v>
      </c>
      <c r="B41" s="21">
        <v>0</v>
      </c>
      <c r="C41" s="21">
        <v>0</v>
      </c>
      <c r="D41" s="22">
        <v>0</v>
      </c>
      <c r="E41" s="5"/>
      <c r="H41" s="15"/>
      <c r="I41" s="5"/>
      <c r="L41" s="15"/>
      <c r="M41" s="5"/>
      <c r="P41" s="15"/>
      <c r="Q41" s="5"/>
      <c r="T41" s="15"/>
      <c r="U41" s="5"/>
      <c r="X41" s="15"/>
      <c r="Y41" s="5"/>
      <c r="AB41" s="15"/>
      <c r="AC41" s="5"/>
      <c r="AF41" s="15"/>
      <c r="AG41" s="5"/>
      <c r="AJ41" s="15"/>
      <c r="AK41" s="5"/>
      <c r="AN41" s="15"/>
      <c r="AO41" s="5"/>
      <c r="AR41" s="15"/>
      <c r="AS41" s="5"/>
      <c r="AV41" s="15"/>
      <c r="AW41" s="5"/>
      <c r="AZ41" s="15"/>
      <c r="BA41" s="5"/>
      <c r="BD41" s="15"/>
      <c r="BE41" s="5"/>
      <c r="BH41" s="15"/>
      <c r="BI41" s="5"/>
      <c r="BL41" s="15"/>
      <c r="BM41" s="5"/>
      <c r="BP41" s="15"/>
      <c r="BQ41" s="5"/>
      <c r="BT41" s="15"/>
      <c r="BU41" s="5"/>
      <c r="BX41" s="15"/>
      <c r="BY41" s="5"/>
      <c r="CB41" s="15"/>
      <c r="CC41" s="5"/>
      <c r="CF41" s="15"/>
      <c r="CG41" s="5"/>
      <c r="CJ41" s="15"/>
      <c r="CK41" s="5"/>
      <c r="CN41" s="15"/>
      <c r="CO41" s="5"/>
      <c r="CR41" s="15"/>
      <c r="CS41" s="5"/>
      <c r="CV41" s="15"/>
      <c r="CW41" s="5"/>
      <c r="CZ41" s="15"/>
      <c r="DA41" s="5"/>
      <c r="DD41" s="15"/>
      <c r="DE41" s="5"/>
      <c r="DH41" s="15"/>
      <c r="DI41" s="5"/>
      <c r="DL41" s="15"/>
      <c r="DM41" s="5"/>
      <c r="DP41" s="15"/>
      <c r="DQ41" s="5"/>
      <c r="DT41" s="15"/>
      <c r="DU41" s="5"/>
      <c r="DX41" s="15"/>
      <c r="DY41" s="5"/>
      <c r="EB41" s="15"/>
      <c r="EC41" s="5"/>
      <c r="EF41" s="15"/>
      <c r="EG41" s="5"/>
      <c r="EJ41" s="15"/>
      <c r="EK41" s="5"/>
      <c r="EN41" s="15"/>
      <c r="EO41" s="5"/>
      <c r="ER41" s="15"/>
      <c r="ES41" s="5"/>
      <c r="EV41" s="15"/>
      <c r="EW41" s="5"/>
      <c r="EZ41" s="15"/>
      <c r="FA41" s="5"/>
      <c r="FD41" s="15"/>
      <c r="FE41" s="5"/>
      <c r="FH41" s="15"/>
      <c r="FI41" s="5"/>
      <c r="FL41" s="15"/>
      <c r="FM41" s="5"/>
      <c r="FP41" s="15"/>
      <c r="FQ41" s="5"/>
      <c r="FT41" s="15"/>
      <c r="FU41" s="5"/>
      <c r="FX41" s="15"/>
      <c r="FY41" s="5"/>
      <c r="GB41" s="15"/>
      <c r="GC41" s="5"/>
      <c r="GF41" s="15"/>
      <c r="GG41" s="5"/>
      <c r="GJ41" s="15"/>
      <c r="GK41" s="5"/>
      <c r="GN41" s="15"/>
      <c r="GO41" s="5"/>
      <c r="GR41" s="15"/>
      <c r="GS41" s="5"/>
      <c r="GV41" s="15"/>
      <c r="GW41" s="5"/>
      <c r="GZ41" s="15"/>
      <c r="HA41" s="5"/>
      <c r="HD41" s="15"/>
      <c r="HE41" s="5"/>
      <c r="HH41" s="15"/>
      <c r="HI41" s="5"/>
      <c r="HL41" s="15"/>
      <c r="HM41" s="5"/>
      <c r="HP41" s="15"/>
      <c r="HQ41" s="5"/>
      <c r="HT41" s="15"/>
      <c r="HU41" s="5"/>
      <c r="HX41" s="15"/>
      <c r="HY41" s="5"/>
      <c r="IB41" s="15"/>
      <c r="IC41" s="5"/>
      <c r="IF41" s="15"/>
      <c r="IG41" s="5"/>
      <c r="IJ41" s="15"/>
    </row>
    <row r="42" spans="1:244">
      <c r="A42" s="10" t="s">
        <v>47</v>
      </c>
    </row>
    <row r="43" spans="1:244">
      <c r="A43" s="14" t="s">
        <v>48</v>
      </c>
      <c r="B43" s="1">
        <v>0</v>
      </c>
      <c r="C43" s="1">
        <v>0</v>
      </c>
      <c r="D43" s="15">
        <v>0</v>
      </c>
    </row>
    <row r="44" spans="1:244">
      <c r="A44" s="14" t="s">
        <v>49</v>
      </c>
      <c r="B44" s="1">
        <v>0</v>
      </c>
      <c r="C44" s="1">
        <v>0</v>
      </c>
      <c r="D44" s="15">
        <v>0</v>
      </c>
    </row>
    <row r="45" spans="1:244">
      <c r="A45" s="14" t="s">
        <v>50</v>
      </c>
      <c r="B45" s="1">
        <v>0</v>
      </c>
      <c r="C45" s="1">
        <v>0</v>
      </c>
      <c r="D45" s="15">
        <v>0</v>
      </c>
    </row>
    <row r="46" spans="1:244">
      <c r="A46" s="20" t="s">
        <v>51</v>
      </c>
      <c r="B46" s="21">
        <v>0</v>
      </c>
      <c r="C46" s="21">
        <v>0</v>
      </c>
      <c r="D46" s="22">
        <v>0</v>
      </c>
      <c r="E46" s="5"/>
      <c r="H46" s="15"/>
      <c r="I46" s="5"/>
      <c r="L46" s="15"/>
      <c r="M46" s="5"/>
      <c r="P46" s="15"/>
      <c r="Q46" s="5"/>
      <c r="T46" s="15"/>
      <c r="U46" s="5"/>
      <c r="X46" s="15"/>
      <c r="Y46" s="5"/>
      <c r="AB46" s="15"/>
      <c r="AC46" s="5"/>
      <c r="AF46" s="15"/>
      <c r="AG46" s="5"/>
      <c r="AJ46" s="15"/>
      <c r="AK46" s="5"/>
      <c r="AN46" s="15"/>
      <c r="AO46" s="5"/>
      <c r="AR46" s="15"/>
      <c r="AS46" s="5"/>
      <c r="AV46" s="15"/>
      <c r="AW46" s="5"/>
      <c r="AZ46" s="15"/>
      <c r="BA46" s="5"/>
      <c r="BD46" s="15"/>
      <c r="BE46" s="5"/>
      <c r="BH46" s="15"/>
      <c r="BI46" s="5"/>
      <c r="BL46" s="15"/>
      <c r="BM46" s="5"/>
      <c r="BP46" s="15"/>
      <c r="BQ46" s="5"/>
      <c r="BT46" s="15"/>
      <c r="BU46" s="5"/>
      <c r="BX46" s="15"/>
      <c r="BY46" s="5"/>
      <c r="CB46" s="15"/>
      <c r="CC46" s="5"/>
      <c r="CF46" s="15"/>
      <c r="CG46" s="5"/>
      <c r="CJ46" s="15"/>
      <c r="CK46" s="5"/>
      <c r="CN46" s="15"/>
      <c r="CO46" s="5"/>
      <c r="CR46" s="15"/>
      <c r="CS46" s="5"/>
      <c r="CV46" s="15"/>
      <c r="CW46" s="5"/>
      <c r="CZ46" s="15"/>
      <c r="DA46" s="5"/>
      <c r="DD46" s="15"/>
      <c r="DE46" s="5"/>
      <c r="DH46" s="15"/>
      <c r="DI46" s="5"/>
      <c r="DL46" s="15"/>
      <c r="DM46" s="5"/>
      <c r="DP46" s="15"/>
      <c r="DQ46" s="5"/>
      <c r="DT46" s="15"/>
      <c r="DU46" s="5"/>
      <c r="DX46" s="15"/>
      <c r="DY46" s="5"/>
      <c r="EB46" s="15"/>
      <c r="EC46" s="5"/>
      <c r="EF46" s="15"/>
      <c r="EG46" s="5"/>
      <c r="EJ46" s="15"/>
      <c r="EK46" s="5"/>
      <c r="EN46" s="15"/>
      <c r="EO46" s="5"/>
      <c r="ER46" s="15"/>
      <c r="ES46" s="5"/>
      <c r="EV46" s="15"/>
      <c r="EW46" s="5"/>
      <c r="EZ46" s="15"/>
      <c r="FA46" s="5"/>
      <c r="FD46" s="15"/>
      <c r="FE46" s="5"/>
      <c r="FH46" s="15"/>
      <c r="FI46" s="5"/>
      <c r="FL46" s="15"/>
      <c r="FM46" s="5"/>
      <c r="FP46" s="15"/>
      <c r="FQ46" s="5"/>
      <c r="FT46" s="15"/>
      <c r="FU46" s="5"/>
      <c r="FX46" s="15"/>
      <c r="FY46" s="5"/>
      <c r="GB46" s="15"/>
      <c r="GC46" s="5"/>
      <c r="GF46" s="15"/>
      <c r="GG46" s="5"/>
      <c r="GJ46" s="15"/>
      <c r="GK46" s="5"/>
      <c r="GN46" s="15"/>
      <c r="GO46" s="5"/>
      <c r="GR46" s="15"/>
      <c r="GS46" s="5"/>
      <c r="GV46" s="15"/>
      <c r="GW46" s="5"/>
      <c r="GZ46" s="15"/>
      <c r="HA46" s="5"/>
      <c r="HD46" s="15"/>
      <c r="HE46" s="5"/>
      <c r="HH46" s="15"/>
      <c r="HI46" s="5"/>
      <c r="HL46" s="15"/>
      <c r="HM46" s="5"/>
      <c r="HP46" s="15"/>
      <c r="HQ46" s="5"/>
      <c r="HT46" s="15"/>
      <c r="HU46" s="5"/>
      <c r="HX46" s="15"/>
      <c r="HY46" s="5"/>
      <c r="IB46" s="15"/>
      <c r="IC46" s="5"/>
      <c r="IF46" s="15"/>
      <c r="IG46" s="5"/>
      <c r="IJ46" s="15"/>
    </row>
    <row r="47" spans="1:244">
      <c r="A47" s="23" t="s">
        <v>52</v>
      </c>
      <c r="B47" s="24">
        <v>0</v>
      </c>
      <c r="C47" s="24">
        <v>0</v>
      </c>
      <c r="D47" s="25">
        <v>0</v>
      </c>
      <c r="G47" s="5"/>
      <c r="K47" s="5"/>
      <c r="O47" s="5"/>
      <c r="S47" s="5"/>
      <c r="W47" s="5"/>
      <c r="AA47" s="5"/>
      <c r="AE47" s="5"/>
      <c r="AI47" s="5"/>
      <c r="AM47" s="5"/>
      <c r="AQ47" s="5"/>
      <c r="AU47" s="5"/>
      <c r="AY47" s="5"/>
      <c r="BC47" s="5"/>
      <c r="BG47" s="5"/>
      <c r="BK47" s="5"/>
      <c r="BO47" s="5"/>
      <c r="BS47" s="5"/>
      <c r="BW47" s="5"/>
      <c r="CA47" s="5"/>
      <c r="CE47" s="5"/>
      <c r="CI47" s="5"/>
      <c r="CM47" s="5"/>
      <c r="CQ47" s="5"/>
      <c r="CU47" s="5"/>
      <c r="CY47" s="5"/>
      <c r="DC47" s="5"/>
      <c r="DG47" s="5"/>
      <c r="DK47" s="5"/>
      <c r="DO47" s="5"/>
      <c r="DS47" s="5"/>
      <c r="DW47" s="5"/>
      <c r="EA47" s="5"/>
      <c r="EE47" s="5"/>
      <c r="EI47" s="5"/>
      <c r="EM47" s="5"/>
      <c r="EQ47" s="5"/>
      <c r="EU47" s="5"/>
      <c r="EY47" s="5"/>
      <c r="FC47" s="5"/>
      <c r="FG47" s="5"/>
      <c r="FK47" s="5"/>
      <c r="FO47" s="5"/>
      <c r="FS47" s="5"/>
      <c r="FW47" s="5"/>
      <c r="GA47" s="5"/>
      <c r="GE47" s="5"/>
      <c r="GI47" s="5"/>
      <c r="GM47" s="5"/>
      <c r="GQ47" s="5"/>
      <c r="GU47" s="5"/>
      <c r="GY47" s="5"/>
      <c r="HC47" s="5"/>
      <c r="HG47" s="5"/>
      <c r="HK47" s="5"/>
      <c r="HO47" s="5"/>
      <c r="HS47" s="5"/>
      <c r="HW47" s="5"/>
      <c r="IA47" s="5"/>
      <c r="IE47" s="5"/>
    </row>
    <row r="48" spans="1:244" s="2" customFormat="1">
      <c r="A48" s="16" t="s">
        <v>53</v>
      </c>
      <c r="B48" s="17">
        <v>3272.64</v>
      </c>
      <c r="C48" s="17">
        <v>5.04</v>
      </c>
      <c r="D48" s="18">
        <v>0.99908414844122051</v>
      </c>
    </row>
    <row r="49" spans="1:244">
      <c r="A49" s="10" t="s">
        <v>54</v>
      </c>
    </row>
    <row r="50" spans="1:244">
      <c r="A50" s="5" t="s">
        <v>55</v>
      </c>
      <c r="B50" s="1">
        <v>0</v>
      </c>
      <c r="C50" s="1">
        <v>0</v>
      </c>
      <c r="D50" s="15">
        <v>0</v>
      </c>
    </row>
    <row r="51" spans="1:244">
      <c r="A51" s="5" t="s">
        <v>56</v>
      </c>
      <c r="B51" s="1">
        <v>3</v>
      </c>
      <c r="C51" s="1">
        <v>0</v>
      </c>
      <c r="D51" s="15">
        <v>9.1585155877935294E-4</v>
      </c>
    </row>
    <row r="52" spans="1:244">
      <c r="A52" s="20" t="s">
        <v>57</v>
      </c>
      <c r="B52" s="21">
        <v>3</v>
      </c>
      <c r="C52" s="21">
        <v>0</v>
      </c>
      <c r="D52" s="22">
        <v>9.1585155877935294E-4</v>
      </c>
      <c r="E52" s="5"/>
      <c r="H52" s="15"/>
      <c r="I52" s="5"/>
      <c r="L52" s="15"/>
      <c r="M52" s="5"/>
      <c r="P52" s="15"/>
      <c r="Q52" s="5"/>
      <c r="T52" s="15"/>
      <c r="U52" s="5"/>
      <c r="X52" s="15"/>
      <c r="Y52" s="5"/>
      <c r="AB52" s="15"/>
      <c r="AC52" s="5"/>
      <c r="AF52" s="15"/>
      <c r="AG52" s="5"/>
      <c r="AJ52" s="15"/>
      <c r="AK52" s="5"/>
      <c r="AN52" s="15"/>
      <c r="AO52" s="5"/>
      <c r="AR52" s="15"/>
      <c r="AS52" s="5"/>
      <c r="AV52" s="15"/>
      <c r="AW52" s="5"/>
      <c r="AZ52" s="15"/>
      <c r="BA52" s="5"/>
      <c r="BD52" s="15"/>
      <c r="BE52" s="5"/>
      <c r="BH52" s="15"/>
      <c r="BI52" s="5"/>
      <c r="BL52" s="15"/>
      <c r="BM52" s="5"/>
      <c r="BP52" s="15"/>
      <c r="BQ52" s="5"/>
      <c r="BT52" s="15"/>
      <c r="BU52" s="5"/>
      <c r="BX52" s="15"/>
      <c r="BY52" s="5"/>
      <c r="CB52" s="15"/>
      <c r="CC52" s="5"/>
      <c r="CF52" s="15"/>
      <c r="CG52" s="5"/>
      <c r="CJ52" s="15"/>
      <c r="CK52" s="5"/>
      <c r="CN52" s="15"/>
      <c r="CO52" s="5"/>
      <c r="CR52" s="15"/>
      <c r="CS52" s="5"/>
      <c r="CV52" s="15"/>
      <c r="CW52" s="5"/>
      <c r="CZ52" s="15"/>
      <c r="DA52" s="5"/>
      <c r="DD52" s="15"/>
      <c r="DE52" s="5"/>
      <c r="DH52" s="15"/>
      <c r="DI52" s="5"/>
      <c r="DL52" s="15"/>
      <c r="DM52" s="5"/>
      <c r="DP52" s="15"/>
      <c r="DQ52" s="5"/>
      <c r="DT52" s="15"/>
      <c r="DU52" s="5"/>
      <c r="DX52" s="15"/>
      <c r="DY52" s="5"/>
      <c r="EB52" s="15"/>
      <c r="EC52" s="5"/>
      <c r="EF52" s="15"/>
      <c r="EG52" s="5"/>
      <c r="EJ52" s="15"/>
      <c r="EK52" s="5"/>
      <c r="EN52" s="15"/>
      <c r="EO52" s="5"/>
      <c r="ER52" s="15"/>
      <c r="ES52" s="5"/>
      <c r="EV52" s="15"/>
      <c r="EW52" s="5"/>
      <c r="EZ52" s="15"/>
      <c r="FA52" s="5"/>
      <c r="FD52" s="15"/>
      <c r="FE52" s="5"/>
      <c r="FH52" s="15"/>
      <c r="FI52" s="5"/>
      <c r="FL52" s="15"/>
      <c r="FM52" s="5"/>
      <c r="FP52" s="15"/>
      <c r="FQ52" s="5"/>
      <c r="FT52" s="15"/>
      <c r="FU52" s="5"/>
      <c r="FX52" s="15"/>
      <c r="FY52" s="5"/>
      <c r="GB52" s="15"/>
      <c r="GC52" s="5"/>
      <c r="GF52" s="15"/>
      <c r="GG52" s="5"/>
      <c r="GJ52" s="15"/>
      <c r="GK52" s="5"/>
      <c r="GN52" s="15"/>
      <c r="GO52" s="5"/>
      <c r="GR52" s="15"/>
      <c r="GS52" s="5"/>
      <c r="GV52" s="15"/>
      <c r="GW52" s="5"/>
      <c r="GZ52" s="15"/>
      <c r="HA52" s="5"/>
      <c r="HD52" s="15"/>
      <c r="HE52" s="5"/>
      <c r="HH52" s="15"/>
      <c r="HI52" s="5"/>
      <c r="HL52" s="15"/>
      <c r="HM52" s="5"/>
      <c r="HP52" s="15"/>
      <c r="HQ52" s="5"/>
      <c r="HT52" s="15"/>
      <c r="HU52" s="5"/>
      <c r="HX52" s="15"/>
      <c r="HY52" s="5"/>
      <c r="IB52" s="15"/>
      <c r="IC52" s="5"/>
      <c r="IF52" s="15"/>
      <c r="IG52" s="5"/>
      <c r="IJ52" s="15"/>
    </row>
    <row r="53" spans="1:244" s="2" customFormat="1">
      <c r="A53" s="26" t="s">
        <v>58</v>
      </c>
      <c r="B53" s="27">
        <v>3275.64</v>
      </c>
      <c r="C53" s="27">
        <v>5.04</v>
      </c>
      <c r="D53" s="28">
        <v>1</v>
      </c>
    </row>
    <row r="54" spans="1:244">
      <c r="A54" s="29" t="s">
        <v>59</v>
      </c>
      <c r="D54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1" customWidth="1"/>
    <col min="5" max="254" width="11.5" style="1"/>
    <col min="255" max="255" width="45.625" style="1" customWidth="1"/>
    <col min="256" max="257" width="12.625" style="1" customWidth="1"/>
    <col min="258" max="258" width="8.625" style="1" customWidth="1"/>
    <col min="259" max="510" width="11.5" style="1"/>
    <col min="511" max="511" width="45.625" style="1" customWidth="1"/>
    <col min="512" max="513" width="12.625" style="1" customWidth="1"/>
    <col min="514" max="514" width="8.625" style="1" customWidth="1"/>
    <col min="515" max="766" width="11.5" style="1"/>
    <col min="767" max="767" width="45.625" style="1" customWidth="1"/>
    <col min="768" max="769" width="12.625" style="1" customWidth="1"/>
    <col min="770" max="770" width="8.625" style="1" customWidth="1"/>
    <col min="771" max="1022" width="11.5" style="1"/>
    <col min="1023" max="1023" width="45.625" style="1" customWidth="1"/>
    <col min="1024" max="1025" width="12.625" style="1" customWidth="1"/>
    <col min="1026" max="1026" width="8.625" style="1" customWidth="1"/>
    <col min="1027" max="1278" width="11.5" style="1"/>
    <col min="1279" max="1279" width="45.625" style="1" customWidth="1"/>
    <col min="1280" max="1281" width="12.625" style="1" customWidth="1"/>
    <col min="1282" max="1282" width="8.625" style="1" customWidth="1"/>
    <col min="1283" max="1534" width="11.5" style="1"/>
    <col min="1535" max="1535" width="45.625" style="1" customWidth="1"/>
    <col min="1536" max="1537" width="12.625" style="1" customWidth="1"/>
    <col min="1538" max="1538" width="8.625" style="1" customWidth="1"/>
    <col min="1539" max="1790" width="11.5" style="1"/>
    <col min="1791" max="1791" width="45.625" style="1" customWidth="1"/>
    <col min="1792" max="1793" width="12.625" style="1" customWidth="1"/>
    <col min="1794" max="1794" width="8.625" style="1" customWidth="1"/>
    <col min="1795" max="2046" width="11.5" style="1"/>
    <col min="2047" max="2047" width="45.625" style="1" customWidth="1"/>
    <col min="2048" max="2049" width="12.625" style="1" customWidth="1"/>
    <col min="2050" max="2050" width="8.625" style="1" customWidth="1"/>
    <col min="2051" max="2302" width="11.5" style="1"/>
    <col min="2303" max="2303" width="45.625" style="1" customWidth="1"/>
    <col min="2304" max="2305" width="12.625" style="1" customWidth="1"/>
    <col min="2306" max="2306" width="8.625" style="1" customWidth="1"/>
    <col min="2307" max="2558" width="11.5" style="1"/>
    <col min="2559" max="2559" width="45.625" style="1" customWidth="1"/>
    <col min="2560" max="2561" width="12.625" style="1" customWidth="1"/>
    <col min="2562" max="2562" width="8.625" style="1" customWidth="1"/>
    <col min="2563" max="2814" width="11.5" style="1"/>
    <col min="2815" max="2815" width="45.625" style="1" customWidth="1"/>
    <col min="2816" max="2817" width="12.625" style="1" customWidth="1"/>
    <col min="2818" max="2818" width="8.625" style="1" customWidth="1"/>
    <col min="2819" max="3070" width="11.5" style="1"/>
    <col min="3071" max="3071" width="45.625" style="1" customWidth="1"/>
    <col min="3072" max="3073" width="12.625" style="1" customWidth="1"/>
    <col min="3074" max="3074" width="8.625" style="1" customWidth="1"/>
    <col min="3075" max="3326" width="11.5" style="1"/>
    <col min="3327" max="3327" width="45.625" style="1" customWidth="1"/>
    <col min="3328" max="3329" width="12.625" style="1" customWidth="1"/>
    <col min="3330" max="3330" width="8.625" style="1" customWidth="1"/>
    <col min="3331" max="3582" width="11.5" style="1"/>
    <col min="3583" max="3583" width="45.625" style="1" customWidth="1"/>
    <col min="3584" max="3585" width="12.625" style="1" customWidth="1"/>
    <col min="3586" max="3586" width="8.625" style="1" customWidth="1"/>
    <col min="3587" max="3838" width="11.5" style="1"/>
    <col min="3839" max="3839" width="45.625" style="1" customWidth="1"/>
    <col min="3840" max="3841" width="12.625" style="1" customWidth="1"/>
    <col min="3842" max="3842" width="8.625" style="1" customWidth="1"/>
    <col min="3843" max="4094" width="11.5" style="1"/>
    <col min="4095" max="4095" width="45.625" style="1" customWidth="1"/>
    <col min="4096" max="4097" width="12.625" style="1" customWidth="1"/>
    <col min="4098" max="4098" width="8.625" style="1" customWidth="1"/>
    <col min="4099" max="4350" width="11.5" style="1"/>
    <col min="4351" max="4351" width="45.625" style="1" customWidth="1"/>
    <col min="4352" max="4353" width="12.625" style="1" customWidth="1"/>
    <col min="4354" max="4354" width="8.625" style="1" customWidth="1"/>
    <col min="4355" max="4606" width="11.5" style="1"/>
    <col min="4607" max="4607" width="45.625" style="1" customWidth="1"/>
    <col min="4608" max="4609" width="12.625" style="1" customWidth="1"/>
    <col min="4610" max="4610" width="8.625" style="1" customWidth="1"/>
    <col min="4611" max="4862" width="11.5" style="1"/>
    <col min="4863" max="4863" width="45.625" style="1" customWidth="1"/>
    <col min="4864" max="4865" width="12.625" style="1" customWidth="1"/>
    <col min="4866" max="4866" width="8.625" style="1" customWidth="1"/>
    <col min="4867" max="5118" width="11.5" style="1"/>
    <col min="5119" max="5119" width="45.625" style="1" customWidth="1"/>
    <col min="5120" max="5121" width="12.625" style="1" customWidth="1"/>
    <col min="5122" max="5122" width="8.625" style="1" customWidth="1"/>
    <col min="5123" max="5374" width="11.5" style="1"/>
    <col min="5375" max="5375" width="45.625" style="1" customWidth="1"/>
    <col min="5376" max="5377" width="12.625" style="1" customWidth="1"/>
    <col min="5378" max="5378" width="8.625" style="1" customWidth="1"/>
    <col min="5379" max="5630" width="11.5" style="1"/>
    <col min="5631" max="5631" width="45.625" style="1" customWidth="1"/>
    <col min="5632" max="5633" width="12.625" style="1" customWidth="1"/>
    <col min="5634" max="5634" width="8.625" style="1" customWidth="1"/>
    <col min="5635" max="5886" width="11.5" style="1"/>
    <col min="5887" max="5887" width="45.625" style="1" customWidth="1"/>
    <col min="5888" max="5889" width="12.625" style="1" customWidth="1"/>
    <col min="5890" max="5890" width="8.625" style="1" customWidth="1"/>
    <col min="5891" max="6142" width="11.5" style="1"/>
    <col min="6143" max="6143" width="45.625" style="1" customWidth="1"/>
    <col min="6144" max="6145" width="12.625" style="1" customWidth="1"/>
    <col min="6146" max="6146" width="8.625" style="1" customWidth="1"/>
    <col min="6147" max="6398" width="11.5" style="1"/>
    <col min="6399" max="6399" width="45.625" style="1" customWidth="1"/>
    <col min="6400" max="6401" width="12.625" style="1" customWidth="1"/>
    <col min="6402" max="6402" width="8.625" style="1" customWidth="1"/>
    <col min="6403" max="6654" width="11.5" style="1"/>
    <col min="6655" max="6655" width="45.625" style="1" customWidth="1"/>
    <col min="6656" max="6657" width="12.625" style="1" customWidth="1"/>
    <col min="6658" max="6658" width="8.625" style="1" customWidth="1"/>
    <col min="6659" max="6910" width="11.5" style="1"/>
    <col min="6911" max="6911" width="45.625" style="1" customWidth="1"/>
    <col min="6912" max="6913" width="12.625" style="1" customWidth="1"/>
    <col min="6914" max="6914" width="8.625" style="1" customWidth="1"/>
    <col min="6915" max="7166" width="11.5" style="1"/>
    <col min="7167" max="7167" width="45.625" style="1" customWidth="1"/>
    <col min="7168" max="7169" width="12.625" style="1" customWidth="1"/>
    <col min="7170" max="7170" width="8.625" style="1" customWidth="1"/>
    <col min="7171" max="7422" width="11.5" style="1"/>
    <col min="7423" max="7423" width="45.625" style="1" customWidth="1"/>
    <col min="7424" max="7425" width="12.625" style="1" customWidth="1"/>
    <col min="7426" max="7426" width="8.625" style="1" customWidth="1"/>
    <col min="7427" max="7678" width="11.5" style="1"/>
    <col min="7679" max="7679" width="45.625" style="1" customWidth="1"/>
    <col min="7680" max="7681" width="12.625" style="1" customWidth="1"/>
    <col min="7682" max="7682" width="8.625" style="1" customWidth="1"/>
    <col min="7683" max="7934" width="11.5" style="1"/>
    <col min="7935" max="7935" width="45.625" style="1" customWidth="1"/>
    <col min="7936" max="7937" width="12.625" style="1" customWidth="1"/>
    <col min="7938" max="7938" width="8.625" style="1" customWidth="1"/>
    <col min="7939" max="8190" width="11.5" style="1"/>
    <col min="8191" max="8191" width="45.625" style="1" customWidth="1"/>
    <col min="8192" max="8193" width="12.625" style="1" customWidth="1"/>
    <col min="8194" max="8194" width="8.625" style="1" customWidth="1"/>
    <col min="8195" max="8446" width="11.5" style="1"/>
    <col min="8447" max="8447" width="45.625" style="1" customWidth="1"/>
    <col min="8448" max="8449" width="12.625" style="1" customWidth="1"/>
    <col min="8450" max="8450" width="8.625" style="1" customWidth="1"/>
    <col min="8451" max="8702" width="11.5" style="1"/>
    <col min="8703" max="8703" width="45.625" style="1" customWidth="1"/>
    <col min="8704" max="8705" width="12.625" style="1" customWidth="1"/>
    <col min="8706" max="8706" width="8.625" style="1" customWidth="1"/>
    <col min="8707" max="8958" width="11.5" style="1"/>
    <col min="8959" max="8959" width="45.625" style="1" customWidth="1"/>
    <col min="8960" max="8961" width="12.625" style="1" customWidth="1"/>
    <col min="8962" max="8962" width="8.625" style="1" customWidth="1"/>
    <col min="8963" max="9214" width="11.5" style="1"/>
    <col min="9215" max="9215" width="45.625" style="1" customWidth="1"/>
    <col min="9216" max="9217" width="12.625" style="1" customWidth="1"/>
    <col min="9218" max="9218" width="8.625" style="1" customWidth="1"/>
    <col min="9219" max="9470" width="11.5" style="1"/>
    <col min="9471" max="9471" width="45.625" style="1" customWidth="1"/>
    <col min="9472" max="9473" width="12.625" style="1" customWidth="1"/>
    <col min="9474" max="9474" width="8.625" style="1" customWidth="1"/>
    <col min="9475" max="9726" width="11.5" style="1"/>
    <col min="9727" max="9727" width="45.625" style="1" customWidth="1"/>
    <col min="9728" max="9729" width="12.625" style="1" customWidth="1"/>
    <col min="9730" max="9730" width="8.625" style="1" customWidth="1"/>
    <col min="9731" max="9982" width="11.5" style="1"/>
    <col min="9983" max="9983" width="45.625" style="1" customWidth="1"/>
    <col min="9984" max="9985" width="12.625" style="1" customWidth="1"/>
    <col min="9986" max="9986" width="8.625" style="1" customWidth="1"/>
    <col min="9987" max="10238" width="11.5" style="1"/>
    <col min="10239" max="10239" width="45.625" style="1" customWidth="1"/>
    <col min="10240" max="10241" width="12.625" style="1" customWidth="1"/>
    <col min="10242" max="10242" width="8.625" style="1" customWidth="1"/>
    <col min="10243" max="10494" width="11.5" style="1"/>
    <col min="10495" max="10495" width="45.625" style="1" customWidth="1"/>
    <col min="10496" max="10497" width="12.625" style="1" customWidth="1"/>
    <col min="10498" max="10498" width="8.625" style="1" customWidth="1"/>
    <col min="10499" max="10750" width="11.5" style="1"/>
    <col min="10751" max="10751" width="45.625" style="1" customWidth="1"/>
    <col min="10752" max="10753" width="12.625" style="1" customWidth="1"/>
    <col min="10754" max="10754" width="8.625" style="1" customWidth="1"/>
    <col min="10755" max="11006" width="11.5" style="1"/>
    <col min="11007" max="11007" width="45.625" style="1" customWidth="1"/>
    <col min="11008" max="11009" width="12.625" style="1" customWidth="1"/>
    <col min="11010" max="11010" width="8.625" style="1" customWidth="1"/>
    <col min="11011" max="11262" width="11.5" style="1"/>
    <col min="11263" max="11263" width="45.625" style="1" customWidth="1"/>
    <col min="11264" max="11265" width="12.625" style="1" customWidth="1"/>
    <col min="11266" max="11266" width="8.625" style="1" customWidth="1"/>
    <col min="11267" max="11518" width="11.5" style="1"/>
    <col min="11519" max="11519" width="45.625" style="1" customWidth="1"/>
    <col min="11520" max="11521" width="12.625" style="1" customWidth="1"/>
    <col min="11522" max="11522" width="8.625" style="1" customWidth="1"/>
    <col min="11523" max="11774" width="11.5" style="1"/>
    <col min="11775" max="11775" width="45.625" style="1" customWidth="1"/>
    <col min="11776" max="11777" width="12.625" style="1" customWidth="1"/>
    <col min="11778" max="11778" width="8.625" style="1" customWidth="1"/>
    <col min="11779" max="12030" width="11.5" style="1"/>
    <col min="12031" max="12031" width="45.625" style="1" customWidth="1"/>
    <col min="12032" max="12033" width="12.625" style="1" customWidth="1"/>
    <col min="12034" max="12034" width="8.625" style="1" customWidth="1"/>
    <col min="12035" max="12286" width="11.5" style="1"/>
    <col min="12287" max="12287" width="45.625" style="1" customWidth="1"/>
    <col min="12288" max="12289" width="12.625" style="1" customWidth="1"/>
    <col min="12290" max="12290" width="8.625" style="1" customWidth="1"/>
    <col min="12291" max="12542" width="11.5" style="1"/>
    <col min="12543" max="12543" width="45.625" style="1" customWidth="1"/>
    <col min="12544" max="12545" width="12.625" style="1" customWidth="1"/>
    <col min="12546" max="12546" width="8.625" style="1" customWidth="1"/>
    <col min="12547" max="12798" width="11.5" style="1"/>
    <col min="12799" max="12799" width="45.625" style="1" customWidth="1"/>
    <col min="12800" max="12801" width="12.625" style="1" customWidth="1"/>
    <col min="12802" max="12802" width="8.625" style="1" customWidth="1"/>
    <col min="12803" max="13054" width="11.5" style="1"/>
    <col min="13055" max="13055" width="45.625" style="1" customWidth="1"/>
    <col min="13056" max="13057" width="12.625" style="1" customWidth="1"/>
    <col min="13058" max="13058" width="8.625" style="1" customWidth="1"/>
    <col min="13059" max="13310" width="11.5" style="1"/>
    <col min="13311" max="13311" width="45.625" style="1" customWidth="1"/>
    <col min="13312" max="13313" width="12.625" style="1" customWidth="1"/>
    <col min="13314" max="13314" width="8.625" style="1" customWidth="1"/>
    <col min="13315" max="13566" width="11.5" style="1"/>
    <col min="13567" max="13567" width="45.625" style="1" customWidth="1"/>
    <col min="13568" max="13569" width="12.625" style="1" customWidth="1"/>
    <col min="13570" max="13570" width="8.625" style="1" customWidth="1"/>
    <col min="13571" max="13822" width="11.5" style="1"/>
    <col min="13823" max="13823" width="45.625" style="1" customWidth="1"/>
    <col min="13824" max="13825" width="12.625" style="1" customWidth="1"/>
    <col min="13826" max="13826" width="8.625" style="1" customWidth="1"/>
    <col min="13827" max="14078" width="11.5" style="1"/>
    <col min="14079" max="14079" width="45.625" style="1" customWidth="1"/>
    <col min="14080" max="14081" width="12.625" style="1" customWidth="1"/>
    <col min="14082" max="14082" width="8.625" style="1" customWidth="1"/>
    <col min="14083" max="14334" width="11.5" style="1"/>
    <col min="14335" max="14335" width="45.625" style="1" customWidth="1"/>
    <col min="14336" max="14337" width="12.625" style="1" customWidth="1"/>
    <col min="14338" max="14338" width="8.625" style="1" customWidth="1"/>
    <col min="14339" max="14590" width="11.5" style="1"/>
    <col min="14591" max="14591" width="45.625" style="1" customWidth="1"/>
    <col min="14592" max="14593" width="12.625" style="1" customWidth="1"/>
    <col min="14594" max="14594" width="8.625" style="1" customWidth="1"/>
    <col min="14595" max="14846" width="11.5" style="1"/>
    <col min="14847" max="14847" width="45.625" style="1" customWidth="1"/>
    <col min="14848" max="14849" width="12.625" style="1" customWidth="1"/>
    <col min="14850" max="14850" width="8.625" style="1" customWidth="1"/>
    <col min="14851" max="15102" width="11.5" style="1"/>
    <col min="15103" max="15103" width="45.625" style="1" customWidth="1"/>
    <col min="15104" max="15105" width="12.625" style="1" customWidth="1"/>
    <col min="15106" max="15106" width="8.625" style="1" customWidth="1"/>
    <col min="15107" max="15358" width="11.5" style="1"/>
    <col min="15359" max="15359" width="45.625" style="1" customWidth="1"/>
    <col min="15360" max="15361" width="12.625" style="1" customWidth="1"/>
    <col min="15362" max="15362" width="8.625" style="1" customWidth="1"/>
    <col min="15363" max="15614" width="11.5" style="1"/>
    <col min="15615" max="15615" width="45.625" style="1" customWidth="1"/>
    <col min="15616" max="15617" width="12.625" style="1" customWidth="1"/>
    <col min="15618" max="15618" width="8.625" style="1" customWidth="1"/>
    <col min="15619" max="15870" width="11.5" style="1"/>
    <col min="15871" max="15871" width="45.625" style="1" customWidth="1"/>
    <col min="15872" max="15873" width="12.625" style="1" customWidth="1"/>
    <col min="15874" max="15874" width="8.625" style="1" customWidth="1"/>
    <col min="15875" max="16126" width="11.5" style="1"/>
    <col min="16127" max="16127" width="45.625" style="1" customWidth="1"/>
    <col min="16128" max="16129" width="12.625" style="1" customWidth="1"/>
    <col min="16130" max="16130" width="8.625" style="1" customWidth="1"/>
    <col min="16131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63</v>
      </c>
      <c r="B3" s="2"/>
      <c r="C3" s="2"/>
      <c r="D3" s="2"/>
    </row>
    <row r="4" spans="1:4">
      <c r="A4" s="2" t="s">
        <v>242</v>
      </c>
      <c r="B4" s="2"/>
      <c r="C4" s="2"/>
      <c r="D4" s="2"/>
    </row>
    <row r="5" spans="1:4">
      <c r="A5" s="3" t="s">
        <v>4</v>
      </c>
      <c r="B5" s="4">
        <v>650</v>
      </c>
      <c r="C5" s="5" t="s">
        <v>61</v>
      </c>
    </row>
    <row r="6" spans="1:4">
      <c r="A6" s="6"/>
      <c r="B6" s="7" t="s">
        <v>6</v>
      </c>
      <c r="C6" s="8" t="s">
        <v>64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5" t="s">
        <v>65</v>
      </c>
      <c r="B10" s="1">
        <v>3399.8</v>
      </c>
      <c r="C10" s="1">
        <v>5.24</v>
      </c>
      <c r="D10" s="15">
        <v>0.9515146765779281</v>
      </c>
    </row>
    <row r="11" spans="1:4">
      <c r="A11" s="5" t="s">
        <v>66</v>
      </c>
      <c r="B11" s="1">
        <v>40.68</v>
      </c>
      <c r="C11" s="1">
        <v>0.06</v>
      </c>
      <c r="D11" s="15">
        <v>1.1385262969348232E-2</v>
      </c>
    </row>
    <row r="12" spans="1:4">
      <c r="A12" s="5" t="s">
        <v>245</v>
      </c>
      <c r="B12" s="1">
        <v>128.96</v>
      </c>
      <c r="C12" s="1">
        <v>0.2</v>
      </c>
      <c r="D12" s="15">
        <v>3.609251505720619E-2</v>
      </c>
    </row>
    <row r="13" spans="1:4">
      <c r="A13" s="16" t="s">
        <v>26</v>
      </c>
      <c r="B13" s="17">
        <v>3569.44</v>
      </c>
      <c r="C13" s="17">
        <v>5.5</v>
      </c>
      <c r="D13" s="18">
        <v>0.9989924546044826</v>
      </c>
    </row>
    <row r="14" spans="1:4">
      <c r="A14" s="19" t="s">
        <v>27</v>
      </c>
    </row>
    <row r="15" spans="1:4">
      <c r="A15" s="14" t="s">
        <v>28</v>
      </c>
      <c r="B15" s="1">
        <v>0</v>
      </c>
      <c r="C15" s="1">
        <v>0</v>
      </c>
      <c r="D15" s="15">
        <v>0</v>
      </c>
    </row>
    <row r="16" spans="1:4">
      <c r="A16" s="14" t="s">
        <v>29</v>
      </c>
      <c r="B16" s="1">
        <v>0</v>
      </c>
      <c r="C16" s="1">
        <v>0</v>
      </c>
      <c r="D16" s="15">
        <v>0</v>
      </c>
    </row>
    <row r="17" spans="1:4">
      <c r="A17" s="14" t="s">
        <v>30</v>
      </c>
      <c r="B17" s="1">
        <v>0</v>
      </c>
      <c r="C17" s="1">
        <v>0</v>
      </c>
      <c r="D17" s="15">
        <v>0</v>
      </c>
    </row>
    <row r="18" spans="1:4">
      <c r="A18" s="14" t="s">
        <v>31</v>
      </c>
      <c r="B18" s="1">
        <v>0</v>
      </c>
      <c r="C18" s="1">
        <v>0</v>
      </c>
      <c r="D18" s="15">
        <v>0</v>
      </c>
    </row>
    <row r="19" spans="1:4">
      <c r="A19" s="14" t="s">
        <v>32</v>
      </c>
      <c r="B19" s="1">
        <v>0</v>
      </c>
      <c r="C19" s="1">
        <v>0</v>
      </c>
      <c r="D19" s="15">
        <v>0</v>
      </c>
    </row>
    <row r="20" spans="1:4">
      <c r="A20" s="14" t="s">
        <v>33</v>
      </c>
      <c r="B20" s="1">
        <v>0</v>
      </c>
      <c r="C20" s="1">
        <v>0</v>
      </c>
      <c r="D20" s="15">
        <v>0</v>
      </c>
    </row>
    <row r="21" spans="1:4">
      <c r="A21" s="14" t="s">
        <v>34</v>
      </c>
      <c r="B21" s="1">
        <v>0</v>
      </c>
      <c r="C21" s="1">
        <v>0</v>
      </c>
      <c r="D21" s="15">
        <v>0</v>
      </c>
    </row>
    <row r="22" spans="1:4">
      <c r="A22" s="14" t="s">
        <v>35</v>
      </c>
      <c r="B22" s="1">
        <v>0</v>
      </c>
      <c r="C22" s="1">
        <v>0</v>
      </c>
      <c r="D22" s="15">
        <v>0</v>
      </c>
    </row>
    <row r="23" spans="1:4">
      <c r="A23" s="20" t="s">
        <v>36</v>
      </c>
      <c r="B23" s="21">
        <v>0</v>
      </c>
      <c r="C23" s="21">
        <v>0</v>
      </c>
      <c r="D23" s="22">
        <v>0</v>
      </c>
    </row>
    <row r="24" spans="1:4">
      <c r="A24" s="10" t="s">
        <v>37</v>
      </c>
    </row>
    <row r="25" spans="1:4">
      <c r="A25" s="14" t="s">
        <v>38</v>
      </c>
      <c r="B25" s="1">
        <v>0</v>
      </c>
      <c r="C25" s="1">
        <v>0</v>
      </c>
      <c r="D25" s="15">
        <v>0</v>
      </c>
    </row>
    <row r="26" spans="1:4">
      <c r="A26" s="5" t="s">
        <v>39</v>
      </c>
      <c r="B26" s="1">
        <v>0</v>
      </c>
      <c r="C26" s="1">
        <v>0</v>
      </c>
      <c r="D26" s="15">
        <v>0</v>
      </c>
    </row>
    <row r="27" spans="1:4" s="2" customFormat="1">
      <c r="A27" s="16" t="s">
        <v>40</v>
      </c>
      <c r="B27" s="17">
        <v>3569.44</v>
      </c>
      <c r="C27" s="17">
        <v>5.5</v>
      </c>
      <c r="D27" s="18">
        <v>0.9989924546044826</v>
      </c>
    </row>
    <row r="28" spans="1:4">
      <c r="A28" s="10" t="s">
        <v>41</v>
      </c>
    </row>
    <row r="29" spans="1:4">
      <c r="A29" s="5" t="s">
        <v>42</v>
      </c>
      <c r="B29" s="1">
        <v>0</v>
      </c>
      <c r="C29" s="1">
        <v>0</v>
      </c>
      <c r="D29" s="15">
        <v>0</v>
      </c>
    </row>
    <row r="30" spans="1:4">
      <c r="A30" s="5" t="s">
        <v>43</v>
      </c>
      <c r="B30" s="1">
        <v>0</v>
      </c>
      <c r="C30" s="1">
        <v>0</v>
      </c>
      <c r="D30" s="15">
        <v>0</v>
      </c>
    </row>
    <row r="31" spans="1:4">
      <c r="A31" s="14" t="s">
        <v>44</v>
      </c>
      <c r="B31" s="1">
        <v>0</v>
      </c>
      <c r="C31" s="1">
        <v>0</v>
      </c>
      <c r="D31" s="15">
        <v>0</v>
      </c>
    </row>
    <row r="32" spans="1:4">
      <c r="A32" s="14" t="s">
        <v>45</v>
      </c>
      <c r="B32" s="1">
        <v>0</v>
      </c>
      <c r="C32" s="1">
        <v>0</v>
      </c>
      <c r="D32" s="15">
        <v>0</v>
      </c>
    </row>
    <row r="33" spans="1:244">
      <c r="A33" s="20" t="s">
        <v>46</v>
      </c>
      <c r="B33" s="21">
        <v>0</v>
      </c>
      <c r="C33" s="21">
        <v>0</v>
      </c>
      <c r="D33" s="22">
        <v>0</v>
      </c>
      <c r="E33" s="5"/>
      <c r="H33" s="15"/>
      <c r="I33" s="5"/>
      <c r="L33" s="15"/>
      <c r="M33" s="5"/>
      <c r="P33" s="15"/>
      <c r="Q33" s="5"/>
      <c r="T33" s="15"/>
      <c r="U33" s="5"/>
      <c r="X33" s="15"/>
      <c r="Y33" s="5"/>
      <c r="AB33" s="15"/>
      <c r="AC33" s="5"/>
      <c r="AF33" s="15"/>
      <c r="AG33" s="5"/>
      <c r="AJ33" s="15"/>
      <c r="AK33" s="5"/>
      <c r="AN33" s="15"/>
      <c r="AO33" s="5"/>
      <c r="AR33" s="15"/>
      <c r="AS33" s="5"/>
      <c r="AV33" s="15"/>
      <c r="AW33" s="5"/>
      <c r="AZ33" s="15"/>
      <c r="BA33" s="5"/>
      <c r="BD33" s="15"/>
      <c r="BE33" s="5"/>
      <c r="BH33" s="15"/>
      <c r="BI33" s="5"/>
      <c r="BL33" s="15"/>
      <c r="BM33" s="5"/>
      <c r="BP33" s="15"/>
      <c r="BQ33" s="5"/>
      <c r="BT33" s="15"/>
      <c r="BU33" s="5"/>
      <c r="BX33" s="15"/>
      <c r="BY33" s="5"/>
      <c r="CB33" s="15"/>
      <c r="CC33" s="5"/>
      <c r="CF33" s="15"/>
      <c r="CG33" s="5"/>
      <c r="CJ33" s="15"/>
      <c r="CK33" s="5"/>
      <c r="CN33" s="15"/>
      <c r="CO33" s="5"/>
      <c r="CR33" s="15"/>
      <c r="CS33" s="5"/>
      <c r="CV33" s="15"/>
      <c r="CW33" s="5"/>
      <c r="CZ33" s="15"/>
      <c r="DA33" s="5"/>
      <c r="DD33" s="15"/>
      <c r="DE33" s="5"/>
      <c r="DH33" s="15"/>
      <c r="DI33" s="5"/>
      <c r="DL33" s="15"/>
      <c r="DM33" s="5"/>
      <c r="DP33" s="15"/>
      <c r="DQ33" s="5"/>
      <c r="DT33" s="15"/>
      <c r="DU33" s="5"/>
      <c r="DX33" s="15"/>
      <c r="DY33" s="5"/>
      <c r="EB33" s="15"/>
      <c r="EC33" s="5"/>
      <c r="EF33" s="15"/>
      <c r="EG33" s="5"/>
      <c r="EJ33" s="15"/>
      <c r="EK33" s="5"/>
      <c r="EN33" s="15"/>
      <c r="EO33" s="5"/>
      <c r="ER33" s="15"/>
      <c r="ES33" s="5"/>
      <c r="EV33" s="15"/>
      <c r="EW33" s="5"/>
      <c r="EZ33" s="15"/>
      <c r="FA33" s="5"/>
      <c r="FD33" s="15"/>
      <c r="FE33" s="5"/>
      <c r="FH33" s="15"/>
      <c r="FI33" s="5"/>
      <c r="FL33" s="15"/>
      <c r="FM33" s="5"/>
      <c r="FP33" s="15"/>
      <c r="FQ33" s="5"/>
      <c r="FT33" s="15"/>
      <c r="FU33" s="5"/>
      <c r="FX33" s="15"/>
      <c r="FY33" s="5"/>
      <c r="GB33" s="15"/>
      <c r="GC33" s="5"/>
      <c r="GF33" s="15"/>
      <c r="GG33" s="5"/>
      <c r="GJ33" s="15"/>
      <c r="GK33" s="5"/>
      <c r="GN33" s="15"/>
      <c r="GO33" s="5"/>
      <c r="GR33" s="15"/>
      <c r="GS33" s="5"/>
      <c r="GV33" s="15"/>
      <c r="GW33" s="5"/>
      <c r="GZ33" s="15"/>
      <c r="HA33" s="5"/>
      <c r="HD33" s="15"/>
      <c r="HE33" s="5"/>
      <c r="HH33" s="15"/>
      <c r="HI33" s="5"/>
      <c r="HL33" s="15"/>
      <c r="HM33" s="5"/>
      <c r="HP33" s="15"/>
      <c r="HQ33" s="5"/>
      <c r="HT33" s="15"/>
      <c r="HU33" s="5"/>
      <c r="HX33" s="15"/>
      <c r="HY33" s="5"/>
      <c r="IB33" s="15"/>
      <c r="IC33" s="5"/>
      <c r="IF33" s="15"/>
      <c r="IG33" s="5"/>
      <c r="IJ33" s="15"/>
    </row>
    <row r="34" spans="1:244">
      <c r="A34" s="10" t="s">
        <v>47</v>
      </c>
    </row>
    <row r="35" spans="1:244">
      <c r="A35" s="14" t="s">
        <v>48</v>
      </c>
      <c r="B35" s="1">
        <v>0</v>
      </c>
      <c r="C35" s="1">
        <v>0</v>
      </c>
      <c r="D35" s="15">
        <v>0</v>
      </c>
    </row>
    <row r="36" spans="1:244">
      <c r="A36" s="14" t="s">
        <v>49</v>
      </c>
      <c r="B36" s="1">
        <v>0</v>
      </c>
      <c r="C36" s="1">
        <v>0</v>
      </c>
      <c r="D36" s="15">
        <v>0</v>
      </c>
    </row>
    <row r="37" spans="1:244">
      <c r="A37" s="14" t="s">
        <v>50</v>
      </c>
      <c r="B37" s="1">
        <v>0</v>
      </c>
      <c r="C37" s="1">
        <v>0</v>
      </c>
      <c r="D37" s="15">
        <v>0</v>
      </c>
    </row>
    <row r="38" spans="1:244">
      <c r="A38" s="20" t="s">
        <v>51</v>
      </c>
      <c r="B38" s="21">
        <v>0</v>
      </c>
      <c r="C38" s="21">
        <v>0</v>
      </c>
      <c r="D38" s="22">
        <v>0</v>
      </c>
      <c r="E38" s="5"/>
      <c r="H38" s="15"/>
      <c r="I38" s="5"/>
      <c r="L38" s="15"/>
      <c r="M38" s="5"/>
      <c r="P38" s="15"/>
      <c r="Q38" s="5"/>
      <c r="T38" s="15"/>
      <c r="U38" s="5"/>
      <c r="X38" s="15"/>
      <c r="Y38" s="5"/>
      <c r="AB38" s="15"/>
      <c r="AC38" s="5"/>
      <c r="AF38" s="15"/>
      <c r="AG38" s="5"/>
      <c r="AJ38" s="15"/>
      <c r="AK38" s="5"/>
      <c r="AN38" s="15"/>
      <c r="AO38" s="5"/>
      <c r="AR38" s="15"/>
      <c r="AS38" s="5"/>
      <c r="AV38" s="15"/>
      <c r="AW38" s="5"/>
      <c r="AZ38" s="15"/>
      <c r="BA38" s="5"/>
      <c r="BD38" s="15"/>
      <c r="BE38" s="5"/>
      <c r="BH38" s="15"/>
      <c r="BI38" s="5"/>
      <c r="BL38" s="15"/>
      <c r="BM38" s="5"/>
      <c r="BP38" s="15"/>
      <c r="BQ38" s="5"/>
      <c r="BT38" s="15"/>
      <c r="BU38" s="5"/>
      <c r="BX38" s="15"/>
      <c r="BY38" s="5"/>
      <c r="CB38" s="15"/>
      <c r="CC38" s="5"/>
      <c r="CF38" s="15"/>
      <c r="CG38" s="5"/>
      <c r="CJ38" s="15"/>
      <c r="CK38" s="5"/>
      <c r="CN38" s="15"/>
      <c r="CO38" s="5"/>
      <c r="CR38" s="15"/>
      <c r="CS38" s="5"/>
      <c r="CV38" s="15"/>
      <c r="CW38" s="5"/>
      <c r="CZ38" s="15"/>
      <c r="DA38" s="5"/>
      <c r="DD38" s="15"/>
      <c r="DE38" s="5"/>
      <c r="DH38" s="15"/>
      <c r="DI38" s="5"/>
      <c r="DL38" s="15"/>
      <c r="DM38" s="5"/>
      <c r="DP38" s="15"/>
      <c r="DQ38" s="5"/>
      <c r="DT38" s="15"/>
      <c r="DU38" s="5"/>
      <c r="DX38" s="15"/>
      <c r="DY38" s="5"/>
      <c r="EB38" s="15"/>
      <c r="EC38" s="5"/>
      <c r="EF38" s="15"/>
      <c r="EG38" s="5"/>
      <c r="EJ38" s="15"/>
      <c r="EK38" s="5"/>
      <c r="EN38" s="15"/>
      <c r="EO38" s="5"/>
      <c r="ER38" s="15"/>
      <c r="ES38" s="5"/>
      <c r="EV38" s="15"/>
      <c r="EW38" s="5"/>
      <c r="EZ38" s="15"/>
      <c r="FA38" s="5"/>
      <c r="FD38" s="15"/>
      <c r="FE38" s="5"/>
      <c r="FH38" s="15"/>
      <c r="FI38" s="5"/>
      <c r="FL38" s="15"/>
      <c r="FM38" s="5"/>
      <c r="FP38" s="15"/>
      <c r="FQ38" s="5"/>
      <c r="FT38" s="15"/>
      <c r="FU38" s="5"/>
      <c r="FX38" s="15"/>
      <c r="FY38" s="5"/>
      <c r="GB38" s="15"/>
      <c r="GC38" s="5"/>
      <c r="GF38" s="15"/>
      <c r="GG38" s="5"/>
      <c r="GJ38" s="15"/>
      <c r="GK38" s="5"/>
      <c r="GN38" s="15"/>
      <c r="GO38" s="5"/>
      <c r="GR38" s="15"/>
      <c r="GS38" s="5"/>
      <c r="GV38" s="15"/>
      <c r="GW38" s="5"/>
      <c r="GZ38" s="15"/>
      <c r="HA38" s="5"/>
      <c r="HD38" s="15"/>
      <c r="HE38" s="5"/>
      <c r="HH38" s="15"/>
      <c r="HI38" s="5"/>
      <c r="HL38" s="15"/>
      <c r="HM38" s="5"/>
      <c r="HP38" s="15"/>
      <c r="HQ38" s="5"/>
      <c r="HT38" s="15"/>
      <c r="HU38" s="5"/>
      <c r="HX38" s="15"/>
      <c r="HY38" s="5"/>
      <c r="IB38" s="15"/>
      <c r="IC38" s="5"/>
      <c r="IF38" s="15"/>
      <c r="IG38" s="5"/>
      <c r="IJ38" s="15"/>
    </row>
    <row r="39" spans="1:244">
      <c r="A39" s="23" t="s">
        <v>52</v>
      </c>
      <c r="B39" s="24">
        <v>0</v>
      </c>
      <c r="C39" s="24">
        <v>0</v>
      </c>
      <c r="D39" s="25">
        <v>0</v>
      </c>
      <c r="G39" s="5"/>
      <c r="K39" s="5"/>
      <c r="O39" s="5"/>
      <c r="S39" s="5"/>
      <c r="W39" s="5"/>
      <c r="AA39" s="5"/>
      <c r="AE39" s="5"/>
      <c r="AI39" s="5"/>
      <c r="AM39" s="5"/>
      <c r="AQ39" s="5"/>
      <c r="AU39" s="5"/>
      <c r="AY39" s="5"/>
      <c r="BC39" s="5"/>
      <c r="BG39" s="5"/>
      <c r="BK39" s="5"/>
      <c r="BO39" s="5"/>
      <c r="BS39" s="5"/>
      <c r="BW39" s="5"/>
      <c r="CA39" s="5"/>
      <c r="CE39" s="5"/>
      <c r="CI39" s="5"/>
      <c r="CM39" s="5"/>
      <c r="CQ39" s="5"/>
      <c r="CU39" s="5"/>
      <c r="CY39" s="5"/>
      <c r="DC39" s="5"/>
      <c r="DG39" s="5"/>
      <c r="DK39" s="5"/>
      <c r="DO39" s="5"/>
      <c r="DS39" s="5"/>
      <c r="DW39" s="5"/>
      <c r="EA39" s="5"/>
      <c r="EE39" s="5"/>
      <c r="EI39" s="5"/>
      <c r="EM39" s="5"/>
      <c r="EQ39" s="5"/>
      <c r="EU39" s="5"/>
      <c r="EY39" s="5"/>
      <c r="FC39" s="5"/>
      <c r="FG39" s="5"/>
      <c r="FK39" s="5"/>
      <c r="FO39" s="5"/>
      <c r="FS39" s="5"/>
      <c r="FW39" s="5"/>
      <c r="GA39" s="5"/>
      <c r="GE39" s="5"/>
      <c r="GI39" s="5"/>
      <c r="GM39" s="5"/>
      <c r="GQ39" s="5"/>
      <c r="GU39" s="5"/>
      <c r="GY39" s="5"/>
      <c r="HC39" s="5"/>
      <c r="HG39" s="5"/>
      <c r="HK39" s="5"/>
      <c r="HO39" s="5"/>
      <c r="HS39" s="5"/>
      <c r="HW39" s="5"/>
      <c r="IA39" s="5"/>
      <c r="IE39" s="5"/>
    </row>
    <row r="40" spans="1:244" s="2" customFormat="1">
      <c r="A40" s="16" t="s">
        <v>53</v>
      </c>
      <c r="B40" s="17">
        <v>3569.44</v>
      </c>
      <c r="C40" s="17">
        <v>5.5</v>
      </c>
      <c r="D40" s="18">
        <v>0.9989924546044826</v>
      </c>
    </row>
    <row r="41" spans="1:244">
      <c r="A41" s="10" t="s">
        <v>54</v>
      </c>
    </row>
    <row r="42" spans="1:244">
      <c r="A42" s="5" t="s">
        <v>55</v>
      </c>
      <c r="B42" s="1">
        <v>0</v>
      </c>
      <c r="C42" s="1">
        <v>0</v>
      </c>
      <c r="D42" s="15">
        <v>0</v>
      </c>
    </row>
    <row r="43" spans="1:244">
      <c r="A43" s="5" t="s">
        <v>56</v>
      </c>
      <c r="B43" s="1">
        <v>3.6</v>
      </c>
      <c r="C43" s="1">
        <v>0</v>
      </c>
      <c r="D43" s="15">
        <v>1.0075453955175426E-3</v>
      </c>
    </row>
    <row r="44" spans="1:244">
      <c r="A44" s="20" t="s">
        <v>57</v>
      </c>
      <c r="B44" s="21">
        <v>3.6</v>
      </c>
      <c r="C44" s="21">
        <v>0</v>
      </c>
      <c r="D44" s="22">
        <v>1.0075453955175426E-3</v>
      </c>
      <c r="E44" s="5"/>
      <c r="H44" s="15"/>
      <c r="I44" s="5"/>
      <c r="L44" s="15"/>
      <c r="M44" s="5"/>
      <c r="P44" s="15"/>
      <c r="Q44" s="5"/>
      <c r="T44" s="15"/>
      <c r="U44" s="5"/>
      <c r="X44" s="15"/>
      <c r="Y44" s="5"/>
      <c r="AB44" s="15"/>
      <c r="AC44" s="5"/>
      <c r="AF44" s="15"/>
      <c r="AG44" s="5"/>
      <c r="AJ44" s="15"/>
      <c r="AK44" s="5"/>
      <c r="AN44" s="15"/>
      <c r="AO44" s="5"/>
      <c r="AR44" s="15"/>
      <c r="AS44" s="5"/>
      <c r="AV44" s="15"/>
      <c r="AW44" s="5"/>
      <c r="AZ44" s="15"/>
      <c r="BA44" s="5"/>
      <c r="BD44" s="15"/>
      <c r="BE44" s="5"/>
      <c r="BH44" s="15"/>
      <c r="BI44" s="5"/>
      <c r="BL44" s="15"/>
      <c r="BM44" s="5"/>
      <c r="BP44" s="15"/>
      <c r="BQ44" s="5"/>
      <c r="BT44" s="15"/>
      <c r="BU44" s="5"/>
      <c r="BX44" s="15"/>
      <c r="BY44" s="5"/>
      <c r="CB44" s="15"/>
      <c r="CC44" s="5"/>
      <c r="CF44" s="15"/>
      <c r="CG44" s="5"/>
      <c r="CJ44" s="15"/>
      <c r="CK44" s="5"/>
      <c r="CN44" s="15"/>
      <c r="CO44" s="5"/>
      <c r="CR44" s="15"/>
      <c r="CS44" s="5"/>
      <c r="CV44" s="15"/>
      <c r="CW44" s="5"/>
      <c r="CZ44" s="15"/>
      <c r="DA44" s="5"/>
      <c r="DD44" s="15"/>
      <c r="DE44" s="5"/>
      <c r="DH44" s="15"/>
      <c r="DI44" s="5"/>
      <c r="DL44" s="15"/>
      <c r="DM44" s="5"/>
      <c r="DP44" s="15"/>
      <c r="DQ44" s="5"/>
      <c r="DT44" s="15"/>
      <c r="DU44" s="5"/>
      <c r="DX44" s="15"/>
      <c r="DY44" s="5"/>
      <c r="EB44" s="15"/>
      <c r="EC44" s="5"/>
      <c r="EF44" s="15"/>
      <c r="EG44" s="5"/>
      <c r="EJ44" s="15"/>
      <c r="EK44" s="5"/>
      <c r="EN44" s="15"/>
      <c r="EO44" s="5"/>
      <c r="ER44" s="15"/>
      <c r="ES44" s="5"/>
      <c r="EV44" s="15"/>
      <c r="EW44" s="5"/>
      <c r="EZ44" s="15"/>
      <c r="FA44" s="5"/>
      <c r="FD44" s="15"/>
      <c r="FE44" s="5"/>
      <c r="FH44" s="15"/>
      <c r="FI44" s="5"/>
      <c r="FL44" s="15"/>
      <c r="FM44" s="5"/>
      <c r="FP44" s="15"/>
      <c r="FQ44" s="5"/>
      <c r="FT44" s="15"/>
      <c r="FU44" s="5"/>
      <c r="FX44" s="15"/>
      <c r="FY44" s="5"/>
      <c r="GB44" s="15"/>
      <c r="GC44" s="5"/>
      <c r="GF44" s="15"/>
      <c r="GG44" s="5"/>
      <c r="GJ44" s="15"/>
      <c r="GK44" s="5"/>
      <c r="GN44" s="15"/>
      <c r="GO44" s="5"/>
      <c r="GR44" s="15"/>
      <c r="GS44" s="5"/>
      <c r="GV44" s="15"/>
      <c r="GW44" s="5"/>
      <c r="GZ44" s="15"/>
      <c r="HA44" s="5"/>
      <c r="HD44" s="15"/>
      <c r="HE44" s="5"/>
      <c r="HH44" s="15"/>
      <c r="HI44" s="5"/>
      <c r="HL44" s="15"/>
      <c r="HM44" s="5"/>
      <c r="HP44" s="15"/>
      <c r="HQ44" s="5"/>
      <c r="HT44" s="15"/>
      <c r="HU44" s="5"/>
      <c r="HX44" s="15"/>
      <c r="HY44" s="5"/>
      <c r="IB44" s="15"/>
      <c r="IC44" s="5"/>
      <c r="IF44" s="15"/>
      <c r="IG44" s="5"/>
      <c r="IJ44" s="15"/>
    </row>
    <row r="45" spans="1:244" s="2" customFormat="1">
      <c r="A45" s="26" t="s">
        <v>58</v>
      </c>
      <c r="B45" s="27">
        <v>3573.04</v>
      </c>
      <c r="C45" s="27">
        <v>5.5</v>
      </c>
      <c r="D45" s="28">
        <v>1</v>
      </c>
    </row>
    <row r="46" spans="1:244">
      <c r="A46" s="29" t="s">
        <v>59</v>
      </c>
      <c r="D46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1" customWidth="1"/>
    <col min="5" max="256" width="11.5" style="1"/>
    <col min="257" max="257" width="45.625" style="1" customWidth="1"/>
    <col min="258" max="259" width="12.625" style="1" customWidth="1"/>
    <col min="260" max="260" width="8.625" style="1" customWidth="1"/>
    <col min="261" max="512" width="11.5" style="1"/>
    <col min="513" max="513" width="45.625" style="1" customWidth="1"/>
    <col min="514" max="515" width="12.625" style="1" customWidth="1"/>
    <col min="516" max="516" width="8.625" style="1" customWidth="1"/>
    <col min="517" max="768" width="11.5" style="1"/>
    <col min="769" max="769" width="45.625" style="1" customWidth="1"/>
    <col min="770" max="771" width="12.625" style="1" customWidth="1"/>
    <col min="772" max="772" width="8.625" style="1" customWidth="1"/>
    <col min="773" max="1024" width="11.5" style="1"/>
    <col min="1025" max="1025" width="45.625" style="1" customWidth="1"/>
    <col min="1026" max="1027" width="12.625" style="1" customWidth="1"/>
    <col min="1028" max="1028" width="8.625" style="1" customWidth="1"/>
    <col min="1029" max="1280" width="11.5" style="1"/>
    <col min="1281" max="1281" width="45.625" style="1" customWidth="1"/>
    <col min="1282" max="1283" width="12.625" style="1" customWidth="1"/>
    <col min="1284" max="1284" width="8.625" style="1" customWidth="1"/>
    <col min="1285" max="1536" width="11.5" style="1"/>
    <col min="1537" max="1537" width="45.625" style="1" customWidth="1"/>
    <col min="1538" max="1539" width="12.625" style="1" customWidth="1"/>
    <col min="1540" max="1540" width="8.625" style="1" customWidth="1"/>
    <col min="1541" max="1792" width="11.5" style="1"/>
    <col min="1793" max="1793" width="45.625" style="1" customWidth="1"/>
    <col min="1794" max="1795" width="12.625" style="1" customWidth="1"/>
    <col min="1796" max="1796" width="8.625" style="1" customWidth="1"/>
    <col min="1797" max="2048" width="11.5" style="1"/>
    <col min="2049" max="2049" width="45.625" style="1" customWidth="1"/>
    <col min="2050" max="2051" width="12.625" style="1" customWidth="1"/>
    <col min="2052" max="2052" width="8.625" style="1" customWidth="1"/>
    <col min="2053" max="2304" width="11.5" style="1"/>
    <col min="2305" max="2305" width="45.625" style="1" customWidth="1"/>
    <col min="2306" max="2307" width="12.625" style="1" customWidth="1"/>
    <col min="2308" max="2308" width="8.625" style="1" customWidth="1"/>
    <col min="2309" max="2560" width="11.5" style="1"/>
    <col min="2561" max="2561" width="45.625" style="1" customWidth="1"/>
    <col min="2562" max="2563" width="12.625" style="1" customWidth="1"/>
    <col min="2564" max="2564" width="8.625" style="1" customWidth="1"/>
    <col min="2565" max="2816" width="11.5" style="1"/>
    <col min="2817" max="2817" width="45.625" style="1" customWidth="1"/>
    <col min="2818" max="2819" width="12.625" style="1" customWidth="1"/>
    <col min="2820" max="2820" width="8.625" style="1" customWidth="1"/>
    <col min="2821" max="3072" width="11.5" style="1"/>
    <col min="3073" max="3073" width="45.625" style="1" customWidth="1"/>
    <col min="3074" max="3075" width="12.625" style="1" customWidth="1"/>
    <col min="3076" max="3076" width="8.625" style="1" customWidth="1"/>
    <col min="3077" max="3328" width="11.5" style="1"/>
    <col min="3329" max="3329" width="45.625" style="1" customWidth="1"/>
    <col min="3330" max="3331" width="12.625" style="1" customWidth="1"/>
    <col min="3332" max="3332" width="8.625" style="1" customWidth="1"/>
    <col min="3333" max="3584" width="11.5" style="1"/>
    <col min="3585" max="3585" width="45.625" style="1" customWidth="1"/>
    <col min="3586" max="3587" width="12.625" style="1" customWidth="1"/>
    <col min="3588" max="3588" width="8.625" style="1" customWidth="1"/>
    <col min="3589" max="3840" width="11.5" style="1"/>
    <col min="3841" max="3841" width="45.625" style="1" customWidth="1"/>
    <col min="3842" max="3843" width="12.625" style="1" customWidth="1"/>
    <col min="3844" max="3844" width="8.625" style="1" customWidth="1"/>
    <col min="3845" max="4096" width="11.5" style="1"/>
    <col min="4097" max="4097" width="45.625" style="1" customWidth="1"/>
    <col min="4098" max="4099" width="12.625" style="1" customWidth="1"/>
    <col min="4100" max="4100" width="8.625" style="1" customWidth="1"/>
    <col min="4101" max="4352" width="11.5" style="1"/>
    <col min="4353" max="4353" width="45.625" style="1" customWidth="1"/>
    <col min="4354" max="4355" width="12.625" style="1" customWidth="1"/>
    <col min="4356" max="4356" width="8.625" style="1" customWidth="1"/>
    <col min="4357" max="4608" width="11.5" style="1"/>
    <col min="4609" max="4609" width="45.625" style="1" customWidth="1"/>
    <col min="4610" max="4611" width="12.625" style="1" customWidth="1"/>
    <col min="4612" max="4612" width="8.625" style="1" customWidth="1"/>
    <col min="4613" max="4864" width="11.5" style="1"/>
    <col min="4865" max="4865" width="45.625" style="1" customWidth="1"/>
    <col min="4866" max="4867" width="12.625" style="1" customWidth="1"/>
    <col min="4868" max="4868" width="8.625" style="1" customWidth="1"/>
    <col min="4869" max="5120" width="11.5" style="1"/>
    <col min="5121" max="5121" width="45.625" style="1" customWidth="1"/>
    <col min="5122" max="5123" width="12.625" style="1" customWidth="1"/>
    <col min="5124" max="5124" width="8.625" style="1" customWidth="1"/>
    <col min="5125" max="5376" width="11.5" style="1"/>
    <col min="5377" max="5377" width="45.625" style="1" customWidth="1"/>
    <col min="5378" max="5379" width="12.625" style="1" customWidth="1"/>
    <col min="5380" max="5380" width="8.625" style="1" customWidth="1"/>
    <col min="5381" max="5632" width="11.5" style="1"/>
    <col min="5633" max="5633" width="45.625" style="1" customWidth="1"/>
    <col min="5634" max="5635" width="12.625" style="1" customWidth="1"/>
    <col min="5636" max="5636" width="8.625" style="1" customWidth="1"/>
    <col min="5637" max="5888" width="11.5" style="1"/>
    <col min="5889" max="5889" width="45.625" style="1" customWidth="1"/>
    <col min="5890" max="5891" width="12.625" style="1" customWidth="1"/>
    <col min="5892" max="5892" width="8.625" style="1" customWidth="1"/>
    <col min="5893" max="6144" width="11.5" style="1"/>
    <col min="6145" max="6145" width="45.625" style="1" customWidth="1"/>
    <col min="6146" max="6147" width="12.625" style="1" customWidth="1"/>
    <col min="6148" max="6148" width="8.625" style="1" customWidth="1"/>
    <col min="6149" max="6400" width="11.5" style="1"/>
    <col min="6401" max="6401" width="45.625" style="1" customWidth="1"/>
    <col min="6402" max="6403" width="12.625" style="1" customWidth="1"/>
    <col min="6404" max="6404" width="8.625" style="1" customWidth="1"/>
    <col min="6405" max="6656" width="11.5" style="1"/>
    <col min="6657" max="6657" width="45.625" style="1" customWidth="1"/>
    <col min="6658" max="6659" width="12.625" style="1" customWidth="1"/>
    <col min="6660" max="6660" width="8.625" style="1" customWidth="1"/>
    <col min="6661" max="6912" width="11.5" style="1"/>
    <col min="6913" max="6913" width="45.625" style="1" customWidth="1"/>
    <col min="6914" max="6915" width="12.625" style="1" customWidth="1"/>
    <col min="6916" max="6916" width="8.625" style="1" customWidth="1"/>
    <col min="6917" max="7168" width="11.5" style="1"/>
    <col min="7169" max="7169" width="45.625" style="1" customWidth="1"/>
    <col min="7170" max="7171" width="12.625" style="1" customWidth="1"/>
    <col min="7172" max="7172" width="8.625" style="1" customWidth="1"/>
    <col min="7173" max="7424" width="11.5" style="1"/>
    <col min="7425" max="7425" width="45.625" style="1" customWidth="1"/>
    <col min="7426" max="7427" width="12.625" style="1" customWidth="1"/>
    <col min="7428" max="7428" width="8.625" style="1" customWidth="1"/>
    <col min="7429" max="7680" width="11.5" style="1"/>
    <col min="7681" max="7681" width="45.625" style="1" customWidth="1"/>
    <col min="7682" max="7683" width="12.625" style="1" customWidth="1"/>
    <col min="7684" max="7684" width="8.625" style="1" customWidth="1"/>
    <col min="7685" max="7936" width="11.5" style="1"/>
    <col min="7937" max="7937" width="45.625" style="1" customWidth="1"/>
    <col min="7938" max="7939" width="12.625" style="1" customWidth="1"/>
    <col min="7940" max="7940" width="8.625" style="1" customWidth="1"/>
    <col min="7941" max="8192" width="11.5" style="1"/>
    <col min="8193" max="8193" width="45.625" style="1" customWidth="1"/>
    <col min="8194" max="8195" width="12.625" style="1" customWidth="1"/>
    <col min="8196" max="8196" width="8.625" style="1" customWidth="1"/>
    <col min="8197" max="8448" width="11.5" style="1"/>
    <col min="8449" max="8449" width="45.625" style="1" customWidth="1"/>
    <col min="8450" max="8451" width="12.625" style="1" customWidth="1"/>
    <col min="8452" max="8452" width="8.625" style="1" customWidth="1"/>
    <col min="8453" max="8704" width="11.5" style="1"/>
    <col min="8705" max="8705" width="45.625" style="1" customWidth="1"/>
    <col min="8706" max="8707" width="12.625" style="1" customWidth="1"/>
    <col min="8708" max="8708" width="8.625" style="1" customWidth="1"/>
    <col min="8709" max="8960" width="11.5" style="1"/>
    <col min="8961" max="8961" width="45.625" style="1" customWidth="1"/>
    <col min="8962" max="8963" width="12.625" style="1" customWidth="1"/>
    <col min="8964" max="8964" width="8.625" style="1" customWidth="1"/>
    <col min="8965" max="9216" width="11.5" style="1"/>
    <col min="9217" max="9217" width="45.625" style="1" customWidth="1"/>
    <col min="9218" max="9219" width="12.625" style="1" customWidth="1"/>
    <col min="9220" max="9220" width="8.625" style="1" customWidth="1"/>
    <col min="9221" max="9472" width="11.5" style="1"/>
    <col min="9473" max="9473" width="45.625" style="1" customWidth="1"/>
    <col min="9474" max="9475" width="12.625" style="1" customWidth="1"/>
    <col min="9476" max="9476" width="8.625" style="1" customWidth="1"/>
    <col min="9477" max="9728" width="11.5" style="1"/>
    <col min="9729" max="9729" width="45.625" style="1" customWidth="1"/>
    <col min="9730" max="9731" width="12.625" style="1" customWidth="1"/>
    <col min="9732" max="9732" width="8.625" style="1" customWidth="1"/>
    <col min="9733" max="9984" width="11.5" style="1"/>
    <col min="9985" max="9985" width="45.625" style="1" customWidth="1"/>
    <col min="9986" max="9987" width="12.625" style="1" customWidth="1"/>
    <col min="9988" max="9988" width="8.625" style="1" customWidth="1"/>
    <col min="9989" max="10240" width="11.5" style="1"/>
    <col min="10241" max="10241" width="45.62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45.62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45.62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45.62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45.62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45.62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45.62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45.62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45.62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45.62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45.62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45.62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45.62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45.62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45.62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45.62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45.62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45.62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45.62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45.62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45.62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45.62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45.62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45.62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68</v>
      </c>
      <c r="B3" s="2"/>
      <c r="C3" s="2"/>
      <c r="D3" s="2"/>
    </row>
    <row r="4" spans="1:4">
      <c r="A4" s="2" t="s">
        <v>242</v>
      </c>
      <c r="B4" s="2"/>
      <c r="C4" s="2"/>
      <c r="D4" s="2"/>
    </row>
    <row r="5" spans="1:4">
      <c r="A5" s="3" t="s">
        <v>4</v>
      </c>
      <c r="B5" s="4">
        <v>650</v>
      </c>
      <c r="C5" s="5" t="s">
        <v>61</v>
      </c>
    </row>
    <row r="6" spans="1:4">
      <c r="A6" s="6"/>
      <c r="B6" s="7" t="s">
        <v>6</v>
      </c>
      <c r="C6" s="8" t="s">
        <v>69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5" t="s">
        <v>65</v>
      </c>
      <c r="B10" s="1">
        <v>3604.5</v>
      </c>
      <c r="C10" s="1">
        <v>5.55</v>
      </c>
      <c r="D10" s="31">
        <v>0.95432125241261001</v>
      </c>
    </row>
    <row r="11" spans="1:4">
      <c r="A11" s="5" t="s">
        <v>66</v>
      </c>
      <c r="B11" s="1">
        <v>0</v>
      </c>
      <c r="C11" s="1">
        <v>0</v>
      </c>
      <c r="D11" s="31">
        <v>0</v>
      </c>
    </row>
    <row r="12" spans="1:4">
      <c r="A12" s="5" t="s">
        <v>246</v>
      </c>
      <c r="B12" s="1">
        <v>133.88999999999999</v>
      </c>
      <c r="C12" s="1">
        <v>0.21</v>
      </c>
      <c r="D12" s="31">
        <v>3.5448487303516255E-2</v>
      </c>
    </row>
    <row r="13" spans="1:4">
      <c r="A13" s="16" t="s">
        <v>26</v>
      </c>
      <c r="B13" s="17">
        <v>3738.39</v>
      </c>
      <c r="C13" s="17">
        <v>5.76</v>
      </c>
      <c r="D13" s="32">
        <v>0.98976973971612625</v>
      </c>
    </row>
    <row r="14" spans="1:4">
      <c r="A14" s="19" t="s">
        <v>27</v>
      </c>
    </row>
    <row r="15" spans="1:4">
      <c r="A15" s="14" t="s">
        <v>28</v>
      </c>
      <c r="B15" s="1">
        <v>0</v>
      </c>
      <c r="C15" s="1">
        <v>0</v>
      </c>
      <c r="D15" s="31">
        <v>0</v>
      </c>
    </row>
    <row r="16" spans="1:4">
      <c r="A16" s="14" t="s">
        <v>29</v>
      </c>
      <c r="B16" s="1">
        <v>0</v>
      </c>
      <c r="C16" s="1">
        <v>0</v>
      </c>
      <c r="D16" s="31">
        <v>0</v>
      </c>
    </row>
    <row r="17" spans="1:4">
      <c r="A17" s="14" t="s">
        <v>30</v>
      </c>
      <c r="B17" s="1">
        <v>0</v>
      </c>
      <c r="C17" s="1">
        <v>0</v>
      </c>
      <c r="D17" s="31">
        <v>0</v>
      </c>
    </row>
    <row r="18" spans="1:4">
      <c r="A18" s="14" t="s">
        <v>31</v>
      </c>
      <c r="B18" s="1">
        <v>0</v>
      </c>
      <c r="C18" s="1">
        <v>0</v>
      </c>
      <c r="D18" s="31">
        <v>0</v>
      </c>
    </row>
    <row r="19" spans="1:4">
      <c r="A19" s="14" t="s">
        <v>32</v>
      </c>
      <c r="B19" s="1">
        <v>0</v>
      </c>
      <c r="C19" s="1">
        <v>0</v>
      </c>
      <c r="D19" s="31">
        <v>0</v>
      </c>
    </row>
    <row r="20" spans="1:4">
      <c r="A20" s="14" t="s">
        <v>33</v>
      </c>
      <c r="B20" s="1">
        <v>0</v>
      </c>
      <c r="C20" s="1">
        <v>0</v>
      </c>
      <c r="D20" s="31">
        <v>0</v>
      </c>
    </row>
    <row r="21" spans="1:4">
      <c r="A21" s="14" t="s">
        <v>34</v>
      </c>
      <c r="B21" s="1">
        <v>0</v>
      </c>
      <c r="C21" s="1">
        <v>0</v>
      </c>
      <c r="D21" s="31">
        <v>0</v>
      </c>
    </row>
    <row r="22" spans="1:4">
      <c r="A22" s="14" t="s">
        <v>35</v>
      </c>
      <c r="B22" s="1">
        <v>0</v>
      </c>
      <c r="C22" s="1">
        <v>0</v>
      </c>
      <c r="D22" s="31">
        <v>0</v>
      </c>
    </row>
    <row r="23" spans="1:4">
      <c r="A23" s="20" t="s">
        <v>36</v>
      </c>
      <c r="B23" s="21">
        <v>0</v>
      </c>
      <c r="C23" s="21">
        <v>0</v>
      </c>
      <c r="D23" s="33">
        <v>0</v>
      </c>
    </row>
    <row r="24" spans="1:4">
      <c r="A24" s="10" t="s">
        <v>37</v>
      </c>
    </row>
    <row r="25" spans="1:4">
      <c r="A25" s="14" t="s">
        <v>38</v>
      </c>
      <c r="B25" s="1">
        <v>0</v>
      </c>
      <c r="C25" s="1">
        <v>0</v>
      </c>
      <c r="D25" s="31">
        <v>0</v>
      </c>
    </row>
    <row r="26" spans="1:4">
      <c r="A26" s="5" t="s">
        <v>39</v>
      </c>
      <c r="B26" s="1">
        <v>0</v>
      </c>
      <c r="C26" s="1">
        <v>0</v>
      </c>
      <c r="D26" s="31">
        <v>0</v>
      </c>
    </row>
    <row r="27" spans="1:4" s="2" customFormat="1">
      <c r="A27" s="16" t="s">
        <v>40</v>
      </c>
      <c r="B27" s="17">
        <v>3738.39</v>
      </c>
      <c r="C27" s="17">
        <v>5.76</v>
      </c>
      <c r="D27" s="32">
        <v>0.98976973971612625</v>
      </c>
    </row>
    <row r="28" spans="1:4">
      <c r="A28" s="10" t="s">
        <v>41</v>
      </c>
    </row>
    <row r="29" spans="1:4">
      <c r="A29" s="5" t="s">
        <v>42</v>
      </c>
      <c r="B29" s="1">
        <v>19.2</v>
      </c>
      <c r="C29" s="1">
        <v>0.03</v>
      </c>
      <c r="D29" s="31">
        <v>5.0833591472665028E-3</v>
      </c>
    </row>
    <row r="30" spans="1:4">
      <c r="A30" s="5" t="s">
        <v>43</v>
      </c>
      <c r="B30" s="1">
        <v>0</v>
      </c>
      <c r="C30" s="1">
        <v>0</v>
      </c>
      <c r="D30" s="31">
        <v>0</v>
      </c>
    </row>
    <row r="31" spans="1:4">
      <c r="A31" s="14" t="s">
        <v>44</v>
      </c>
      <c r="B31" s="1">
        <v>0</v>
      </c>
      <c r="C31" s="1">
        <v>0</v>
      </c>
      <c r="D31" s="31">
        <v>0</v>
      </c>
    </row>
    <row r="32" spans="1:4">
      <c r="A32" s="14" t="s">
        <v>45</v>
      </c>
      <c r="B32" s="1">
        <v>0</v>
      </c>
      <c r="C32" s="1">
        <v>0</v>
      </c>
      <c r="D32" s="31">
        <v>0</v>
      </c>
    </row>
    <row r="33" spans="1:244">
      <c r="A33" s="20" t="s">
        <v>46</v>
      </c>
      <c r="B33" s="21">
        <v>19.2</v>
      </c>
      <c r="C33" s="21">
        <v>0.03</v>
      </c>
      <c r="D33" s="33">
        <v>5.0833591472665028E-3</v>
      </c>
      <c r="E33" s="5"/>
      <c r="H33" s="31"/>
      <c r="I33" s="5"/>
      <c r="L33" s="31"/>
      <c r="M33" s="5"/>
      <c r="P33" s="31"/>
      <c r="Q33" s="5"/>
      <c r="T33" s="31"/>
      <c r="U33" s="5"/>
      <c r="X33" s="31"/>
      <c r="Y33" s="5"/>
      <c r="AB33" s="31"/>
      <c r="AC33" s="5"/>
      <c r="AF33" s="31"/>
      <c r="AG33" s="5"/>
      <c r="AJ33" s="31"/>
      <c r="AK33" s="5"/>
      <c r="AN33" s="31"/>
      <c r="AO33" s="5"/>
      <c r="AR33" s="31"/>
      <c r="AS33" s="5"/>
      <c r="AV33" s="31"/>
      <c r="AW33" s="5"/>
      <c r="AZ33" s="31"/>
      <c r="BA33" s="5"/>
      <c r="BD33" s="31"/>
      <c r="BE33" s="5"/>
      <c r="BH33" s="31"/>
      <c r="BI33" s="5"/>
      <c r="BL33" s="31"/>
      <c r="BM33" s="5"/>
      <c r="BP33" s="31"/>
      <c r="BQ33" s="5"/>
      <c r="BT33" s="31"/>
      <c r="BU33" s="5"/>
      <c r="BX33" s="31"/>
      <c r="BY33" s="5"/>
      <c r="CB33" s="31"/>
      <c r="CC33" s="5"/>
      <c r="CF33" s="31"/>
      <c r="CG33" s="5"/>
      <c r="CJ33" s="31"/>
      <c r="CK33" s="5"/>
      <c r="CN33" s="31"/>
      <c r="CO33" s="5"/>
      <c r="CR33" s="31"/>
      <c r="CS33" s="5"/>
      <c r="CV33" s="31"/>
      <c r="CW33" s="5"/>
      <c r="CZ33" s="31"/>
      <c r="DA33" s="5"/>
      <c r="DD33" s="31"/>
      <c r="DE33" s="5"/>
      <c r="DH33" s="31"/>
      <c r="DI33" s="5"/>
      <c r="DL33" s="31"/>
      <c r="DM33" s="5"/>
      <c r="DP33" s="31"/>
      <c r="DQ33" s="5"/>
      <c r="DT33" s="31"/>
      <c r="DU33" s="5"/>
      <c r="DX33" s="31"/>
      <c r="DY33" s="5"/>
      <c r="EB33" s="31"/>
      <c r="EC33" s="5"/>
      <c r="EF33" s="31"/>
      <c r="EG33" s="5"/>
      <c r="EJ33" s="31"/>
      <c r="EK33" s="5"/>
      <c r="EN33" s="31"/>
      <c r="EO33" s="5"/>
      <c r="ER33" s="31"/>
      <c r="ES33" s="5"/>
      <c r="EV33" s="31"/>
      <c r="EW33" s="5"/>
      <c r="EZ33" s="31"/>
      <c r="FA33" s="5"/>
      <c r="FD33" s="31"/>
      <c r="FE33" s="5"/>
      <c r="FH33" s="31"/>
      <c r="FI33" s="5"/>
      <c r="FL33" s="31"/>
      <c r="FM33" s="5"/>
      <c r="FP33" s="31"/>
      <c r="FQ33" s="5"/>
      <c r="FT33" s="31"/>
      <c r="FU33" s="5"/>
      <c r="FX33" s="31"/>
      <c r="FY33" s="5"/>
      <c r="GB33" s="31"/>
      <c r="GC33" s="5"/>
      <c r="GF33" s="31"/>
      <c r="GG33" s="5"/>
      <c r="GJ33" s="31"/>
      <c r="GK33" s="5"/>
      <c r="GN33" s="31"/>
      <c r="GO33" s="5"/>
      <c r="GR33" s="31"/>
      <c r="GS33" s="5"/>
      <c r="GV33" s="31"/>
      <c r="GW33" s="5"/>
      <c r="GZ33" s="31"/>
      <c r="HA33" s="5"/>
      <c r="HD33" s="31"/>
      <c r="HE33" s="5"/>
      <c r="HH33" s="31"/>
      <c r="HI33" s="5"/>
      <c r="HL33" s="31"/>
      <c r="HM33" s="5"/>
      <c r="HP33" s="31"/>
      <c r="HQ33" s="5"/>
      <c r="HT33" s="31"/>
      <c r="HU33" s="5"/>
      <c r="HX33" s="31"/>
      <c r="HY33" s="5"/>
      <c r="IB33" s="31"/>
      <c r="IC33" s="5"/>
      <c r="IF33" s="31"/>
      <c r="IG33" s="5"/>
      <c r="IJ33" s="31"/>
    </row>
    <row r="34" spans="1:244">
      <c r="A34" s="10" t="s">
        <v>47</v>
      </c>
    </row>
    <row r="35" spans="1:244">
      <c r="A35" s="14" t="s">
        <v>48</v>
      </c>
      <c r="B35" s="1">
        <v>0.24</v>
      </c>
      <c r="C35" s="1">
        <v>0</v>
      </c>
      <c r="D35" s="31">
        <v>6.3541989340831285E-5</v>
      </c>
    </row>
    <row r="36" spans="1:244">
      <c r="A36" s="14" t="s">
        <v>49</v>
      </c>
      <c r="B36" s="1">
        <v>0</v>
      </c>
      <c r="C36" s="1">
        <v>0</v>
      </c>
      <c r="D36" s="31">
        <v>0</v>
      </c>
    </row>
    <row r="37" spans="1:244">
      <c r="A37" s="14" t="s">
        <v>50</v>
      </c>
      <c r="B37" s="1">
        <v>1.8</v>
      </c>
      <c r="C37" s="1">
        <v>0</v>
      </c>
      <c r="D37" s="31">
        <v>4.7656492005623472E-4</v>
      </c>
    </row>
    <row r="38" spans="1:244">
      <c r="A38" s="20" t="s">
        <v>51</v>
      </c>
      <c r="B38" s="21">
        <v>2.04</v>
      </c>
      <c r="C38" s="21">
        <v>0</v>
      </c>
      <c r="D38" s="33">
        <v>5.4010690939706595E-4</v>
      </c>
      <c r="E38" s="5"/>
      <c r="H38" s="31"/>
      <c r="I38" s="5"/>
      <c r="L38" s="31"/>
      <c r="M38" s="5"/>
      <c r="P38" s="31"/>
      <c r="Q38" s="5"/>
      <c r="T38" s="31"/>
      <c r="U38" s="5"/>
      <c r="X38" s="31"/>
      <c r="Y38" s="5"/>
      <c r="AB38" s="31"/>
      <c r="AC38" s="5"/>
      <c r="AF38" s="31"/>
      <c r="AG38" s="5"/>
      <c r="AJ38" s="31"/>
      <c r="AK38" s="5"/>
      <c r="AN38" s="31"/>
      <c r="AO38" s="5"/>
      <c r="AR38" s="31"/>
      <c r="AS38" s="5"/>
      <c r="AV38" s="31"/>
      <c r="AW38" s="5"/>
      <c r="AZ38" s="31"/>
      <c r="BA38" s="5"/>
      <c r="BD38" s="31"/>
      <c r="BE38" s="5"/>
      <c r="BH38" s="31"/>
      <c r="BI38" s="5"/>
      <c r="BL38" s="31"/>
      <c r="BM38" s="5"/>
      <c r="BP38" s="31"/>
      <c r="BQ38" s="5"/>
      <c r="BT38" s="31"/>
      <c r="BU38" s="5"/>
      <c r="BX38" s="31"/>
      <c r="BY38" s="5"/>
      <c r="CB38" s="31"/>
      <c r="CC38" s="5"/>
      <c r="CF38" s="31"/>
      <c r="CG38" s="5"/>
      <c r="CJ38" s="31"/>
      <c r="CK38" s="5"/>
      <c r="CN38" s="31"/>
      <c r="CO38" s="5"/>
      <c r="CR38" s="31"/>
      <c r="CS38" s="5"/>
      <c r="CV38" s="31"/>
      <c r="CW38" s="5"/>
      <c r="CZ38" s="31"/>
      <c r="DA38" s="5"/>
      <c r="DD38" s="31"/>
      <c r="DE38" s="5"/>
      <c r="DH38" s="31"/>
      <c r="DI38" s="5"/>
      <c r="DL38" s="31"/>
      <c r="DM38" s="5"/>
      <c r="DP38" s="31"/>
      <c r="DQ38" s="5"/>
      <c r="DT38" s="31"/>
      <c r="DU38" s="5"/>
      <c r="DX38" s="31"/>
      <c r="DY38" s="5"/>
      <c r="EB38" s="31"/>
      <c r="EC38" s="5"/>
      <c r="EF38" s="31"/>
      <c r="EG38" s="5"/>
      <c r="EJ38" s="31"/>
      <c r="EK38" s="5"/>
      <c r="EN38" s="31"/>
      <c r="EO38" s="5"/>
      <c r="ER38" s="31"/>
      <c r="ES38" s="5"/>
      <c r="EV38" s="31"/>
      <c r="EW38" s="5"/>
      <c r="EZ38" s="31"/>
      <c r="FA38" s="5"/>
      <c r="FD38" s="31"/>
      <c r="FE38" s="5"/>
      <c r="FH38" s="31"/>
      <c r="FI38" s="5"/>
      <c r="FL38" s="31"/>
      <c r="FM38" s="5"/>
      <c r="FP38" s="31"/>
      <c r="FQ38" s="5"/>
      <c r="FT38" s="31"/>
      <c r="FU38" s="5"/>
      <c r="FX38" s="31"/>
      <c r="FY38" s="5"/>
      <c r="GB38" s="31"/>
      <c r="GC38" s="5"/>
      <c r="GF38" s="31"/>
      <c r="GG38" s="5"/>
      <c r="GJ38" s="31"/>
      <c r="GK38" s="5"/>
      <c r="GN38" s="31"/>
      <c r="GO38" s="5"/>
      <c r="GR38" s="31"/>
      <c r="GS38" s="5"/>
      <c r="GV38" s="31"/>
      <c r="GW38" s="5"/>
      <c r="GZ38" s="31"/>
      <c r="HA38" s="5"/>
      <c r="HD38" s="31"/>
      <c r="HE38" s="5"/>
      <c r="HH38" s="31"/>
      <c r="HI38" s="5"/>
      <c r="HL38" s="31"/>
      <c r="HM38" s="5"/>
      <c r="HP38" s="31"/>
      <c r="HQ38" s="5"/>
      <c r="HT38" s="31"/>
      <c r="HU38" s="5"/>
      <c r="HX38" s="31"/>
      <c r="HY38" s="5"/>
      <c r="IB38" s="31"/>
      <c r="IC38" s="5"/>
      <c r="IF38" s="31"/>
      <c r="IG38" s="5"/>
      <c r="IJ38" s="31"/>
    </row>
    <row r="39" spans="1:244">
      <c r="A39" s="23" t="s">
        <v>52</v>
      </c>
      <c r="B39" s="24">
        <v>21.24</v>
      </c>
      <c r="C39" s="24">
        <v>0.03</v>
      </c>
      <c r="D39" s="34">
        <v>5.6234660566635685E-3</v>
      </c>
      <c r="G39" s="5"/>
      <c r="K39" s="5"/>
      <c r="O39" s="5"/>
      <c r="S39" s="5"/>
      <c r="W39" s="5"/>
      <c r="AA39" s="5"/>
      <c r="AE39" s="5"/>
      <c r="AI39" s="5"/>
      <c r="AM39" s="5"/>
      <c r="AQ39" s="5"/>
      <c r="AU39" s="5"/>
      <c r="AY39" s="5"/>
      <c r="BC39" s="5"/>
      <c r="BG39" s="5"/>
      <c r="BK39" s="5"/>
      <c r="BO39" s="5"/>
      <c r="BS39" s="5"/>
      <c r="BW39" s="5"/>
      <c r="CA39" s="5"/>
      <c r="CE39" s="5"/>
      <c r="CI39" s="5"/>
      <c r="CM39" s="5"/>
      <c r="CQ39" s="5"/>
      <c r="CU39" s="5"/>
      <c r="CY39" s="5"/>
      <c r="DC39" s="5"/>
      <c r="DG39" s="5"/>
      <c r="DK39" s="5"/>
      <c r="DO39" s="5"/>
      <c r="DS39" s="5"/>
      <c r="DW39" s="5"/>
      <c r="EA39" s="5"/>
      <c r="EE39" s="5"/>
      <c r="EI39" s="5"/>
      <c r="EM39" s="5"/>
      <c r="EQ39" s="5"/>
      <c r="EU39" s="5"/>
      <c r="EY39" s="5"/>
      <c r="FC39" s="5"/>
      <c r="FG39" s="5"/>
      <c r="FK39" s="5"/>
      <c r="FO39" s="5"/>
      <c r="FS39" s="5"/>
      <c r="FW39" s="5"/>
      <c r="GA39" s="5"/>
      <c r="GE39" s="5"/>
      <c r="GI39" s="5"/>
      <c r="GM39" s="5"/>
      <c r="GQ39" s="5"/>
      <c r="GU39" s="5"/>
      <c r="GY39" s="5"/>
      <c r="HC39" s="5"/>
      <c r="HG39" s="5"/>
      <c r="HK39" s="5"/>
      <c r="HO39" s="5"/>
      <c r="HS39" s="5"/>
      <c r="HW39" s="5"/>
      <c r="IA39" s="5"/>
      <c r="IE39" s="5"/>
    </row>
    <row r="40" spans="1:244" s="2" customFormat="1">
      <c r="A40" s="16" t="s">
        <v>53</v>
      </c>
      <c r="B40" s="17">
        <v>3759.63</v>
      </c>
      <c r="C40" s="17">
        <v>5.79</v>
      </c>
      <c r="D40" s="32">
        <v>0.99539320577278978</v>
      </c>
    </row>
    <row r="41" spans="1:244">
      <c r="A41" s="10" t="s">
        <v>54</v>
      </c>
    </row>
    <row r="42" spans="1:244">
      <c r="A42" s="5" t="s">
        <v>55</v>
      </c>
      <c r="B42" s="1">
        <v>14.4</v>
      </c>
      <c r="C42" s="1">
        <v>0.02</v>
      </c>
      <c r="D42" s="31">
        <v>3.8125193604498777E-3</v>
      </c>
    </row>
    <row r="43" spans="1:244">
      <c r="A43" s="5" t="s">
        <v>56</v>
      </c>
      <c r="B43" s="1">
        <v>3</v>
      </c>
      <c r="C43" s="1">
        <v>0</v>
      </c>
      <c r="D43" s="31">
        <v>7.9427486676039119E-4</v>
      </c>
    </row>
    <row r="44" spans="1:244">
      <c r="A44" s="20" t="s">
        <v>57</v>
      </c>
      <c r="B44" s="21">
        <v>17.399999999999999</v>
      </c>
      <c r="C44" s="21">
        <v>0.02</v>
      </c>
      <c r="D44" s="33">
        <v>4.6067942272102688E-3</v>
      </c>
      <c r="E44" s="5"/>
      <c r="H44" s="31"/>
      <c r="I44" s="5"/>
      <c r="L44" s="31"/>
      <c r="M44" s="5"/>
      <c r="P44" s="31"/>
      <c r="Q44" s="5"/>
      <c r="T44" s="31"/>
      <c r="U44" s="5"/>
      <c r="X44" s="31"/>
      <c r="Y44" s="5"/>
      <c r="AB44" s="31"/>
      <c r="AC44" s="5"/>
      <c r="AF44" s="31"/>
      <c r="AG44" s="5"/>
      <c r="AJ44" s="31"/>
      <c r="AK44" s="5"/>
      <c r="AN44" s="31"/>
      <c r="AO44" s="5"/>
      <c r="AR44" s="31"/>
      <c r="AS44" s="5"/>
      <c r="AV44" s="31"/>
      <c r="AW44" s="5"/>
      <c r="AZ44" s="31"/>
      <c r="BA44" s="5"/>
      <c r="BD44" s="31"/>
      <c r="BE44" s="5"/>
      <c r="BH44" s="31"/>
      <c r="BI44" s="5"/>
      <c r="BL44" s="31"/>
      <c r="BM44" s="5"/>
      <c r="BP44" s="31"/>
      <c r="BQ44" s="5"/>
      <c r="BT44" s="31"/>
      <c r="BU44" s="5"/>
      <c r="BX44" s="31"/>
      <c r="BY44" s="5"/>
      <c r="CB44" s="31"/>
      <c r="CC44" s="5"/>
      <c r="CF44" s="31"/>
      <c r="CG44" s="5"/>
      <c r="CJ44" s="31"/>
      <c r="CK44" s="5"/>
      <c r="CN44" s="31"/>
      <c r="CO44" s="5"/>
      <c r="CR44" s="31"/>
      <c r="CS44" s="5"/>
      <c r="CV44" s="31"/>
      <c r="CW44" s="5"/>
      <c r="CZ44" s="31"/>
      <c r="DA44" s="5"/>
      <c r="DD44" s="31"/>
      <c r="DE44" s="5"/>
      <c r="DH44" s="31"/>
      <c r="DI44" s="5"/>
      <c r="DL44" s="31"/>
      <c r="DM44" s="5"/>
      <c r="DP44" s="31"/>
      <c r="DQ44" s="5"/>
      <c r="DT44" s="31"/>
      <c r="DU44" s="5"/>
      <c r="DX44" s="31"/>
      <c r="DY44" s="5"/>
      <c r="EB44" s="31"/>
      <c r="EC44" s="5"/>
      <c r="EF44" s="31"/>
      <c r="EG44" s="5"/>
      <c r="EJ44" s="31"/>
      <c r="EK44" s="5"/>
      <c r="EN44" s="31"/>
      <c r="EO44" s="5"/>
      <c r="ER44" s="31"/>
      <c r="ES44" s="5"/>
      <c r="EV44" s="31"/>
      <c r="EW44" s="5"/>
      <c r="EZ44" s="31"/>
      <c r="FA44" s="5"/>
      <c r="FD44" s="31"/>
      <c r="FE44" s="5"/>
      <c r="FH44" s="31"/>
      <c r="FI44" s="5"/>
      <c r="FL44" s="31"/>
      <c r="FM44" s="5"/>
      <c r="FP44" s="31"/>
      <c r="FQ44" s="5"/>
      <c r="FT44" s="31"/>
      <c r="FU44" s="5"/>
      <c r="FX44" s="31"/>
      <c r="FY44" s="5"/>
      <c r="GB44" s="31"/>
      <c r="GC44" s="5"/>
      <c r="GF44" s="31"/>
      <c r="GG44" s="5"/>
      <c r="GJ44" s="31"/>
      <c r="GK44" s="5"/>
      <c r="GN44" s="31"/>
      <c r="GO44" s="5"/>
      <c r="GR44" s="31"/>
      <c r="GS44" s="5"/>
      <c r="GV44" s="31"/>
      <c r="GW44" s="5"/>
      <c r="GZ44" s="31"/>
      <c r="HA44" s="5"/>
      <c r="HD44" s="31"/>
      <c r="HE44" s="5"/>
      <c r="HH44" s="31"/>
      <c r="HI44" s="5"/>
      <c r="HL44" s="31"/>
      <c r="HM44" s="5"/>
      <c r="HP44" s="31"/>
      <c r="HQ44" s="5"/>
      <c r="HT44" s="31"/>
      <c r="HU44" s="5"/>
      <c r="HX44" s="31"/>
      <c r="HY44" s="5"/>
      <c r="IB44" s="31"/>
      <c r="IC44" s="5"/>
      <c r="IF44" s="31"/>
      <c r="IG44" s="5"/>
      <c r="IJ44" s="31"/>
    </row>
    <row r="45" spans="1:244" s="2" customFormat="1">
      <c r="A45" s="26" t="s">
        <v>58</v>
      </c>
      <c r="B45" s="27">
        <v>3777.03</v>
      </c>
      <c r="C45" s="27">
        <v>5.81</v>
      </c>
      <c r="D45" s="35">
        <v>1</v>
      </c>
    </row>
    <row r="46" spans="1:244">
      <c r="A46" s="29" t="s">
        <v>59</v>
      </c>
      <c r="D46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1" customWidth="1"/>
    <col min="5" max="254" width="11.5" style="1"/>
    <col min="255" max="255" width="45.625" style="1" customWidth="1"/>
    <col min="256" max="257" width="12.625" style="1" customWidth="1"/>
    <col min="258" max="258" width="8.625" style="1" customWidth="1"/>
    <col min="259" max="510" width="11.5" style="1"/>
    <col min="511" max="511" width="45.625" style="1" customWidth="1"/>
    <col min="512" max="513" width="12.625" style="1" customWidth="1"/>
    <col min="514" max="514" width="8.625" style="1" customWidth="1"/>
    <col min="515" max="766" width="11.5" style="1"/>
    <col min="767" max="767" width="45.625" style="1" customWidth="1"/>
    <col min="768" max="769" width="12.625" style="1" customWidth="1"/>
    <col min="770" max="770" width="8.625" style="1" customWidth="1"/>
    <col min="771" max="1022" width="11.5" style="1"/>
    <col min="1023" max="1023" width="45.625" style="1" customWidth="1"/>
    <col min="1024" max="1025" width="12.625" style="1" customWidth="1"/>
    <col min="1026" max="1026" width="8.625" style="1" customWidth="1"/>
    <col min="1027" max="1278" width="11.5" style="1"/>
    <col min="1279" max="1279" width="45.625" style="1" customWidth="1"/>
    <col min="1280" max="1281" width="12.625" style="1" customWidth="1"/>
    <col min="1282" max="1282" width="8.625" style="1" customWidth="1"/>
    <col min="1283" max="1534" width="11.5" style="1"/>
    <col min="1535" max="1535" width="45.625" style="1" customWidth="1"/>
    <col min="1536" max="1537" width="12.625" style="1" customWidth="1"/>
    <col min="1538" max="1538" width="8.625" style="1" customWidth="1"/>
    <col min="1539" max="1790" width="11.5" style="1"/>
    <col min="1791" max="1791" width="45.625" style="1" customWidth="1"/>
    <col min="1792" max="1793" width="12.625" style="1" customWidth="1"/>
    <col min="1794" max="1794" width="8.625" style="1" customWidth="1"/>
    <col min="1795" max="2046" width="11.5" style="1"/>
    <col min="2047" max="2047" width="45.625" style="1" customWidth="1"/>
    <col min="2048" max="2049" width="12.625" style="1" customWidth="1"/>
    <col min="2050" max="2050" width="8.625" style="1" customWidth="1"/>
    <col min="2051" max="2302" width="11.5" style="1"/>
    <col min="2303" max="2303" width="45.625" style="1" customWidth="1"/>
    <col min="2304" max="2305" width="12.625" style="1" customWidth="1"/>
    <col min="2306" max="2306" width="8.625" style="1" customWidth="1"/>
    <col min="2307" max="2558" width="11.5" style="1"/>
    <col min="2559" max="2559" width="45.625" style="1" customWidth="1"/>
    <col min="2560" max="2561" width="12.625" style="1" customWidth="1"/>
    <col min="2562" max="2562" width="8.625" style="1" customWidth="1"/>
    <col min="2563" max="2814" width="11.5" style="1"/>
    <col min="2815" max="2815" width="45.625" style="1" customWidth="1"/>
    <col min="2816" max="2817" width="12.625" style="1" customWidth="1"/>
    <col min="2818" max="2818" width="8.625" style="1" customWidth="1"/>
    <col min="2819" max="3070" width="11.5" style="1"/>
    <col min="3071" max="3071" width="45.625" style="1" customWidth="1"/>
    <col min="3072" max="3073" width="12.625" style="1" customWidth="1"/>
    <col min="3074" max="3074" width="8.625" style="1" customWidth="1"/>
    <col min="3075" max="3326" width="11.5" style="1"/>
    <col min="3327" max="3327" width="45.625" style="1" customWidth="1"/>
    <col min="3328" max="3329" width="12.625" style="1" customWidth="1"/>
    <col min="3330" max="3330" width="8.625" style="1" customWidth="1"/>
    <col min="3331" max="3582" width="11.5" style="1"/>
    <col min="3583" max="3583" width="45.625" style="1" customWidth="1"/>
    <col min="3584" max="3585" width="12.625" style="1" customWidth="1"/>
    <col min="3586" max="3586" width="8.625" style="1" customWidth="1"/>
    <col min="3587" max="3838" width="11.5" style="1"/>
    <col min="3839" max="3839" width="45.625" style="1" customWidth="1"/>
    <col min="3840" max="3841" width="12.625" style="1" customWidth="1"/>
    <col min="3842" max="3842" width="8.625" style="1" customWidth="1"/>
    <col min="3843" max="4094" width="11.5" style="1"/>
    <col min="4095" max="4095" width="45.625" style="1" customWidth="1"/>
    <col min="4096" max="4097" width="12.625" style="1" customWidth="1"/>
    <col min="4098" max="4098" width="8.625" style="1" customWidth="1"/>
    <col min="4099" max="4350" width="11.5" style="1"/>
    <col min="4351" max="4351" width="45.625" style="1" customWidth="1"/>
    <col min="4352" max="4353" width="12.625" style="1" customWidth="1"/>
    <col min="4354" max="4354" width="8.625" style="1" customWidth="1"/>
    <col min="4355" max="4606" width="11.5" style="1"/>
    <col min="4607" max="4607" width="45.625" style="1" customWidth="1"/>
    <col min="4608" max="4609" width="12.625" style="1" customWidth="1"/>
    <col min="4610" max="4610" width="8.625" style="1" customWidth="1"/>
    <col min="4611" max="4862" width="11.5" style="1"/>
    <col min="4863" max="4863" width="45.625" style="1" customWidth="1"/>
    <col min="4864" max="4865" width="12.625" style="1" customWidth="1"/>
    <col min="4866" max="4866" width="8.625" style="1" customWidth="1"/>
    <col min="4867" max="5118" width="11.5" style="1"/>
    <col min="5119" max="5119" width="45.625" style="1" customWidth="1"/>
    <col min="5120" max="5121" width="12.625" style="1" customWidth="1"/>
    <col min="5122" max="5122" width="8.625" style="1" customWidth="1"/>
    <col min="5123" max="5374" width="11.5" style="1"/>
    <col min="5375" max="5375" width="45.625" style="1" customWidth="1"/>
    <col min="5376" max="5377" width="12.625" style="1" customWidth="1"/>
    <col min="5378" max="5378" width="8.625" style="1" customWidth="1"/>
    <col min="5379" max="5630" width="11.5" style="1"/>
    <col min="5631" max="5631" width="45.625" style="1" customWidth="1"/>
    <col min="5632" max="5633" width="12.625" style="1" customWidth="1"/>
    <col min="5634" max="5634" width="8.625" style="1" customWidth="1"/>
    <col min="5635" max="5886" width="11.5" style="1"/>
    <col min="5887" max="5887" width="45.625" style="1" customWidth="1"/>
    <col min="5888" max="5889" width="12.625" style="1" customWidth="1"/>
    <col min="5890" max="5890" width="8.625" style="1" customWidth="1"/>
    <col min="5891" max="6142" width="11.5" style="1"/>
    <col min="6143" max="6143" width="45.625" style="1" customWidth="1"/>
    <col min="6144" max="6145" width="12.625" style="1" customWidth="1"/>
    <col min="6146" max="6146" width="8.625" style="1" customWidth="1"/>
    <col min="6147" max="6398" width="11.5" style="1"/>
    <col min="6399" max="6399" width="45.625" style="1" customWidth="1"/>
    <col min="6400" max="6401" width="12.625" style="1" customWidth="1"/>
    <col min="6402" max="6402" width="8.625" style="1" customWidth="1"/>
    <col min="6403" max="6654" width="11.5" style="1"/>
    <col min="6655" max="6655" width="45.625" style="1" customWidth="1"/>
    <col min="6656" max="6657" width="12.625" style="1" customWidth="1"/>
    <col min="6658" max="6658" width="8.625" style="1" customWidth="1"/>
    <col min="6659" max="6910" width="11.5" style="1"/>
    <col min="6911" max="6911" width="45.625" style="1" customWidth="1"/>
    <col min="6912" max="6913" width="12.625" style="1" customWidth="1"/>
    <col min="6914" max="6914" width="8.625" style="1" customWidth="1"/>
    <col min="6915" max="7166" width="11.5" style="1"/>
    <col min="7167" max="7167" width="45.625" style="1" customWidth="1"/>
    <col min="7168" max="7169" width="12.625" style="1" customWidth="1"/>
    <col min="7170" max="7170" width="8.625" style="1" customWidth="1"/>
    <col min="7171" max="7422" width="11.5" style="1"/>
    <col min="7423" max="7423" width="45.625" style="1" customWidth="1"/>
    <col min="7424" max="7425" width="12.625" style="1" customWidth="1"/>
    <col min="7426" max="7426" width="8.625" style="1" customWidth="1"/>
    <col min="7427" max="7678" width="11.5" style="1"/>
    <col min="7679" max="7679" width="45.625" style="1" customWidth="1"/>
    <col min="7680" max="7681" width="12.625" style="1" customWidth="1"/>
    <col min="7682" max="7682" width="8.625" style="1" customWidth="1"/>
    <col min="7683" max="7934" width="11.5" style="1"/>
    <col min="7935" max="7935" width="45.625" style="1" customWidth="1"/>
    <col min="7936" max="7937" width="12.625" style="1" customWidth="1"/>
    <col min="7938" max="7938" width="8.625" style="1" customWidth="1"/>
    <col min="7939" max="8190" width="11.5" style="1"/>
    <col min="8191" max="8191" width="45.625" style="1" customWidth="1"/>
    <col min="8192" max="8193" width="12.625" style="1" customWidth="1"/>
    <col min="8194" max="8194" width="8.625" style="1" customWidth="1"/>
    <col min="8195" max="8446" width="11.5" style="1"/>
    <col min="8447" max="8447" width="45.625" style="1" customWidth="1"/>
    <col min="8448" max="8449" width="12.625" style="1" customWidth="1"/>
    <col min="8450" max="8450" width="8.625" style="1" customWidth="1"/>
    <col min="8451" max="8702" width="11.5" style="1"/>
    <col min="8703" max="8703" width="45.625" style="1" customWidth="1"/>
    <col min="8704" max="8705" width="12.625" style="1" customWidth="1"/>
    <col min="8706" max="8706" width="8.625" style="1" customWidth="1"/>
    <col min="8707" max="8958" width="11.5" style="1"/>
    <col min="8959" max="8959" width="45.625" style="1" customWidth="1"/>
    <col min="8960" max="8961" width="12.625" style="1" customWidth="1"/>
    <col min="8962" max="8962" width="8.625" style="1" customWidth="1"/>
    <col min="8963" max="9214" width="11.5" style="1"/>
    <col min="9215" max="9215" width="45.625" style="1" customWidth="1"/>
    <col min="9216" max="9217" width="12.625" style="1" customWidth="1"/>
    <col min="9218" max="9218" width="8.625" style="1" customWidth="1"/>
    <col min="9219" max="9470" width="11.5" style="1"/>
    <col min="9471" max="9471" width="45.625" style="1" customWidth="1"/>
    <col min="9472" max="9473" width="12.625" style="1" customWidth="1"/>
    <col min="9474" max="9474" width="8.625" style="1" customWidth="1"/>
    <col min="9475" max="9726" width="11.5" style="1"/>
    <col min="9727" max="9727" width="45.625" style="1" customWidth="1"/>
    <col min="9728" max="9729" width="12.625" style="1" customWidth="1"/>
    <col min="9730" max="9730" width="8.625" style="1" customWidth="1"/>
    <col min="9731" max="9982" width="11.5" style="1"/>
    <col min="9983" max="9983" width="45.625" style="1" customWidth="1"/>
    <col min="9984" max="9985" width="12.625" style="1" customWidth="1"/>
    <col min="9986" max="9986" width="8.625" style="1" customWidth="1"/>
    <col min="9987" max="10238" width="11.5" style="1"/>
    <col min="10239" max="10239" width="45.625" style="1" customWidth="1"/>
    <col min="10240" max="10241" width="12.625" style="1" customWidth="1"/>
    <col min="10242" max="10242" width="8.625" style="1" customWidth="1"/>
    <col min="10243" max="10494" width="11.5" style="1"/>
    <col min="10495" max="10495" width="45.625" style="1" customWidth="1"/>
    <col min="10496" max="10497" width="12.625" style="1" customWidth="1"/>
    <col min="10498" max="10498" width="8.625" style="1" customWidth="1"/>
    <col min="10499" max="10750" width="11.5" style="1"/>
    <col min="10751" max="10751" width="45.625" style="1" customWidth="1"/>
    <col min="10752" max="10753" width="12.625" style="1" customWidth="1"/>
    <col min="10754" max="10754" width="8.625" style="1" customWidth="1"/>
    <col min="10755" max="11006" width="11.5" style="1"/>
    <col min="11007" max="11007" width="45.625" style="1" customWidth="1"/>
    <col min="11008" max="11009" width="12.625" style="1" customWidth="1"/>
    <col min="11010" max="11010" width="8.625" style="1" customWidth="1"/>
    <col min="11011" max="11262" width="11.5" style="1"/>
    <col min="11263" max="11263" width="45.625" style="1" customWidth="1"/>
    <col min="11264" max="11265" width="12.625" style="1" customWidth="1"/>
    <col min="11266" max="11266" width="8.625" style="1" customWidth="1"/>
    <col min="11267" max="11518" width="11.5" style="1"/>
    <col min="11519" max="11519" width="45.625" style="1" customWidth="1"/>
    <col min="11520" max="11521" width="12.625" style="1" customWidth="1"/>
    <col min="11522" max="11522" width="8.625" style="1" customWidth="1"/>
    <col min="11523" max="11774" width="11.5" style="1"/>
    <col min="11775" max="11775" width="45.625" style="1" customWidth="1"/>
    <col min="11776" max="11777" width="12.625" style="1" customWidth="1"/>
    <col min="11778" max="11778" width="8.625" style="1" customWidth="1"/>
    <col min="11779" max="12030" width="11.5" style="1"/>
    <col min="12031" max="12031" width="45.625" style="1" customWidth="1"/>
    <col min="12032" max="12033" width="12.625" style="1" customWidth="1"/>
    <col min="12034" max="12034" width="8.625" style="1" customWidth="1"/>
    <col min="12035" max="12286" width="11.5" style="1"/>
    <col min="12287" max="12287" width="45.625" style="1" customWidth="1"/>
    <col min="12288" max="12289" width="12.625" style="1" customWidth="1"/>
    <col min="12290" max="12290" width="8.625" style="1" customWidth="1"/>
    <col min="12291" max="12542" width="11.5" style="1"/>
    <col min="12543" max="12543" width="45.625" style="1" customWidth="1"/>
    <col min="12544" max="12545" width="12.625" style="1" customWidth="1"/>
    <col min="12546" max="12546" width="8.625" style="1" customWidth="1"/>
    <col min="12547" max="12798" width="11.5" style="1"/>
    <col min="12799" max="12799" width="45.625" style="1" customWidth="1"/>
    <col min="12800" max="12801" width="12.625" style="1" customWidth="1"/>
    <col min="12802" max="12802" width="8.625" style="1" customWidth="1"/>
    <col min="12803" max="13054" width="11.5" style="1"/>
    <col min="13055" max="13055" width="45.625" style="1" customWidth="1"/>
    <col min="13056" max="13057" width="12.625" style="1" customWidth="1"/>
    <col min="13058" max="13058" width="8.625" style="1" customWidth="1"/>
    <col min="13059" max="13310" width="11.5" style="1"/>
    <col min="13311" max="13311" width="45.625" style="1" customWidth="1"/>
    <col min="13312" max="13313" width="12.625" style="1" customWidth="1"/>
    <col min="13314" max="13314" width="8.625" style="1" customWidth="1"/>
    <col min="13315" max="13566" width="11.5" style="1"/>
    <col min="13567" max="13567" width="45.625" style="1" customWidth="1"/>
    <col min="13568" max="13569" width="12.625" style="1" customWidth="1"/>
    <col min="13570" max="13570" width="8.625" style="1" customWidth="1"/>
    <col min="13571" max="13822" width="11.5" style="1"/>
    <col min="13823" max="13823" width="45.625" style="1" customWidth="1"/>
    <col min="13824" max="13825" width="12.625" style="1" customWidth="1"/>
    <col min="13826" max="13826" width="8.625" style="1" customWidth="1"/>
    <col min="13827" max="14078" width="11.5" style="1"/>
    <col min="14079" max="14079" width="45.625" style="1" customWidth="1"/>
    <col min="14080" max="14081" width="12.625" style="1" customWidth="1"/>
    <col min="14082" max="14082" width="8.625" style="1" customWidth="1"/>
    <col min="14083" max="14334" width="11.5" style="1"/>
    <col min="14335" max="14335" width="45.625" style="1" customWidth="1"/>
    <col min="14336" max="14337" width="12.625" style="1" customWidth="1"/>
    <col min="14338" max="14338" width="8.625" style="1" customWidth="1"/>
    <col min="14339" max="14590" width="11.5" style="1"/>
    <col min="14591" max="14591" width="45.625" style="1" customWidth="1"/>
    <col min="14592" max="14593" width="12.625" style="1" customWidth="1"/>
    <col min="14594" max="14594" width="8.625" style="1" customWidth="1"/>
    <col min="14595" max="14846" width="11.5" style="1"/>
    <col min="14847" max="14847" width="45.625" style="1" customWidth="1"/>
    <col min="14848" max="14849" width="12.625" style="1" customWidth="1"/>
    <col min="14850" max="14850" width="8.625" style="1" customWidth="1"/>
    <col min="14851" max="15102" width="11.5" style="1"/>
    <col min="15103" max="15103" width="45.625" style="1" customWidth="1"/>
    <col min="15104" max="15105" width="12.625" style="1" customWidth="1"/>
    <col min="15106" max="15106" width="8.625" style="1" customWidth="1"/>
    <col min="15107" max="15358" width="11.5" style="1"/>
    <col min="15359" max="15359" width="45.625" style="1" customWidth="1"/>
    <col min="15360" max="15361" width="12.625" style="1" customWidth="1"/>
    <col min="15362" max="15362" width="8.625" style="1" customWidth="1"/>
    <col min="15363" max="15614" width="11.5" style="1"/>
    <col min="15615" max="15615" width="45.625" style="1" customWidth="1"/>
    <col min="15616" max="15617" width="12.625" style="1" customWidth="1"/>
    <col min="15618" max="15618" width="8.625" style="1" customWidth="1"/>
    <col min="15619" max="15870" width="11.5" style="1"/>
    <col min="15871" max="15871" width="45.625" style="1" customWidth="1"/>
    <col min="15872" max="15873" width="12.625" style="1" customWidth="1"/>
    <col min="15874" max="15874" width="8.625" style="1" customWidth="1"/>
    <col min="15875" max="16126" width="11.5" style="1"/>
    <col min="16127" max="16127" width="45.625" style="1" customWidth="1"/>
    <col min="16128" max="16129" width="12.625" style="1" customWidth="1"/>
    <col min="16130" max="16130" width="8.625" style="1" customWidth="1"/>
    <col min="16131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70</v>
      </c>
      <c r="B3" s="2"/>
      <c r="C3" s="2"/>
      <c r="D3" s="2"/>
    </row>
    <row r="4" spans="1:4">
      <c r="A4" s="2" t="s">
        <v>242</v>
      </c>
      <c r="B4" s="2"/>
      <c r="C4" s="2"/>
      <c r="D4" s="2"/>
    </row>
    <row r="5" spans="1:4">
      <c r="A5" s="3" t="s">
        <v>4</v>
      </c>
      <c r="B5" s="4">
        <v>650</v>
      </c>
      <c r="C5" s="5" t="s">
        <v>5</v>
      </c>
    </row>
    <row r="6" spans="1:4">
      <c r="A6" s="6"/>
      <c r="B6" s="7" t="s">
        <v>6</v>
      </c>
      <c r="C6" s="8" t="s">
        <v>71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5" t="s">
        <v>65</v>
      </c>
      <c r="B10" s="1">
        <v>3916</v>
      </c>
      <c r="C10" s="1">
        <v>6.02</v>
      </c>
      <c r="D10" s="15">
        <v>0.95354511320304458</v>
      </c>
    </row>
    <row r="11" spans="1:4">
      <c r="A11" s="5" t="s">
        <v>66</v>
      </c>
      <c r="B11" s="1">
        <v>0</v>
      </c>
      <c r="C11" s="1">
        <v>0</v>
      </c>
      <c r="D11" s="15">
        <v>0</v>
      </c>
    </row>
    <row r="12" spans="1:4">
      <c r="A12" s="5" t="s">
        <v>246</v>
      </c>
      <c r="B12" s="1">
        <v>143.22999999999999</v>
      </c>
      <c r="C12" s="1">
        <v>0.22</v>
      </c>
      <c r="D12" s="15">
        <v>3.4876472564880516E-2</v>
      </c>
    </row>
    <row r="13" spans="1:4">
      <c r="A13" s="16" t="s">
        <v>26</v>
      </c>
      <c r="B13" s="17">
        <v>4059.23</v>
      </c>
      <c r="C13" s="17">
        <v>6.24</v>
      </c>
      <c r="D13" s="18">
        <v>0.98842158576792505</v>
      </c>
    </row>
    <row r="14" spans="1:4">
      <c r="A14" s="19" t="s">
        <v>27</v>
      </c>
    </row>
    <row r="15" spans="1:4">
      <c r="A15" s="14" t="s">
        <v>28</v>
      </c>
      <c r="B15" s="1">
        <v>0</v>
      </c>
      <c r="C15" s="1">
        <v>0</v>
      </c>
      <c r="D15" s="15">
        <v>0</v>
      </c>
    </row>
    <row r="16" spans="1:4">
      <c r="A16" s="14" t="s">
        <v>29</v>
      </c>
      <c r="B16" s="1">
        <v>0</v>
      </c>
      <c r="C16" s="1">
        <v>0</v>
      </c>
      <c r="D16" s="15">
        <v>0</v>
      </c>
    </row>
    <row r="17" spans="1:4">
      <c r="A17" s="14" t="s">
        <v>30</v>
      </c>
      <c r="B17" s="1">
        <v>0</v>
      </c>
      <c r="C17" s="1">
        <v>0</v>
      </c>
      <c r="D17" s="15">
        <v>0</v>
      </c>
    </row>
    <row r="18" spans="1:4">
      <c r="A18" s="14" t="s">
        <v>31</v>
      </c>
      <c r="B18" s="1">
        <v>0</v>
      </c>
      <c r="C18" s="1">
        <v>0</v>
      </c>
      <c r="D18" s="15">
        <v>0</v>
      </c>
    </row>
    <row r="19" spans="1:4">
      <c r="A19" s="14" t="s">
        <v>32</v>
      </c>
      <c r="B19" s="1">
        <v>0</v>
      </c>
      <c r="C19" s="1">
        <v>0</v>
      </c>
      <c r="D19" s="15">
        <v>0</v>
      </c>
    </row>
    <row r="20" spans="1:4">
      <c r="A20" s="14" t="s">
        <v>33</v>
      </c>
      <c r="B20" s="1">
        <v>0</v>
      </c>
      <c r="C20" s="1">
        <v>0</v>
      </c>
      <c r="D20" s="15">
        <v>0</v>
      </c>
    </row>
    <row r="21" spans="1:4">
      <c r="A21" s="14" t="s">
        <v>34</v>
      </c>
      <c r="B21" s="1">
        <v>0</v>
      </c>
      <c r="C21" s="1">
        <v>0</v>
      </c>
      <c r="D21" s="15">
        <v>0</v>
      </c>
    </row>
    <row r="22" spans="1:4">
      <c r="A22" s="14" t="s">
        <v>35</v>
      </c>
      <c r="B22" s="1">
        <v>0</v>
      </c>
      <c r="C22" s="1">
        <v>0</v>
      </c>
      <c r="D22" s="15">
        <v>0</v>
      </c>
    </row>
    <row r="23" spans="1:4">
      <c r="A23" s="20" t="s">
        <v>36</v>
      </c>
      <c r="B23" s="21">
        <v>0</v>
      </c>
      <c r="C23" s="21">
        <v>0</v>
      </c>
      <c r="D23" s="22">
        <v>0</v>
      </c>
    </row>
    <row r="24" spans="1:4">
      <c r="A24" s="10" t="s">
        <v>37</v>
      </c>
    </row>
    <row r="25" spans="1:4">
      <c r="A25" s="14" t="s">
        <v>38</v>
      </c>
      <c r="B25" s="1">
        <v>0</v>
      </c>
      <c r="C25" s="1">
        <v>0</v>
      </c>
      <c r="D25" s="15">
        <v>0</v>
      </c>
    </row>
    <row r="26" spans="1:4">
      <c r="A26" s="5" t="s">
        <v>39</v>
      </c>
      <c r="B26" s="1">
        <v>0</v>
      </c>
      <c r="C26" s="1">
        <v>0</v>
      </c>
      <c r="D26" s="15">
        <v>0</v>
      </c>
    </row>
    <row r="27" spans="1:4" s="2" customFormat="1">
      <c r="A27" s="16" t="s">
        <v>40</v>
      </c>
      <c r="B27" s="17">
        <v>4059.23</v>
      </c>
      <c r="C27" s="17">
        <v>6.24</v>
      </c>
      <c r="D27" s="18">
        <v>0.98842158576792505</v>
      </c>
    </row>
    <row r="28" spans="1:4">
      <c r="A28" s="10" t="s">
        <v>41</v>
      </c>
    </row>
    <row r="29" spans="1:4">
      <c r="A29" s="5" t="s">
        <v>42</v>
      </c>
      <c r="B29" s="1">
        <v>24</v>
      </c>
      <c r="C29" s="1">
        <v>0.04</v>
      </c>
      <c r="D29" s="15">
        <v>5.8439945650850533E-3</v>
      </c>
    </row>
    <row r="30" spans="1:4">
      <c r="A30" s="5" t="s">
        <v>43</v>
      </c>
      <c r="B30" s="1">
        <v>0</v>
      </c>
      <c r="C30" s="1">
        <v>0</v>
      </c>
      <c r="D30" s="15">
        <v>0</v>
      </c>
    </row>
    <row r="31" spans="1:4">
      <c r="A31" s="14" t="s">
        <v>44</v>
      </c>
      <c r="B31" s="1">
        <v>0</v>
      </c>
      <c r="C31" s="1">
        <v>0</v>
      </c>
      <c r="D31" s="15">
        <v>0</v>
      </c>
    </row>
    <row r="32" spans="1:4">
      <c r="A32" s="14" t="s">
        <v>45</v>
      </c>
      <c r="B32" s="1">
        <v>0</v>
      </c>
      <c r="C32" s="1">
        <v>0</v>
      </c>
      <c r="D32" s="15">
        <v>0</v>
      </c>
    </row>
    <row r="33" spans="1:244">
      <c r="A33" s="20" t="s">
        <v>46</v>
      </c>
      <c r="B33" s="21">
        <v>24</v>
      </c>
      <c r="C33" s="21">
        <v>0.04</v>
      </c>
      <c r="D33" s="22">
        <v>5.8439945650850533E-3</v>
      </c>
      <c r="E33" s="5"/>
      <c r="H33" s="15"/>
      <c r="I33" s="5"/>
      <c r="L33" s="15"/>
      <c r="M33" s="5"/>
      <c r="P33" s="15"/>
      <c r="Q33" s="5"/>
      <c r="T33" s="15"/>
      <c r="U33" s="5"/>
      <c r="X33" s="15"/>
      <c r="Y33" s="5"/>
      <c r="AB33" s="15"/>
      <c r="AC33" s="5"/>
      <c r="AF33" s="15"/>
      <c r="AG33" s="5"/>
      <c r="AJ33" s="15"/>
      <c r="AK33" s="5"/>
      <c r="AN33" s="15"/>
      <c r="AO33" s="5"/>
      <c r="AR33" s="15"/>
      <c r="AS33" s="5"/>
      <c r="AV33" s="15"/>
      <c r="AW33" s="5"/>
      <c r="AZ33" s="15"/>
      <c r="BA33" s="5"/>
      <c r="BD33" s="15"/>
      <c r="BE33" s="5"/>
      <c r="BH33" s="15"/>
      <c r="BI33" s="5"/>
      <c r="BL33" s="15"/>
      <c r="BM33" s="5"/>
      <c r="BP33" s="15"/>
      <c r="BQ33" s="5"/>
      <c r="BT33" s="15"/>
      <c r="BU33" s="5"/>
      <c r="BX33" s="15"/>
      <c r="BY33" s="5"/>
      <c r="CB33" s="15"/>
      <c r="CC33" s="5"/>
      <c r="CF33" s="15"/>
      <c r="CG33" s="5"/>
      <c r="CJ33" s="15"/>
      <c r="CK33" s="5"/>
      <c r="CN33" s="15"/>
      <c r="CO33" s="5"/>
      <c r="CR33" s="15"/>
      <c r="CS33" s="5"/>
      <c r="CV33" s="15"/>
      <c r="CW33" s="5"/>
      <c r="CZ33" s="15"/>
      <c r="DA33" s="5"/>
      <c r="DD33" s="15"/>
      <c r="DE33" s="5"/>
      <c r="DH33" s="15"/>
      <c r="DI33" s="5"/>
      <c r="DL33" s="15"/>
      <c r="DM33" s="5"/>
      <c r="DP33" s="15"/>
      <c r="DQ33" s="5"/>
      <c r="DT33" s="15"/>
      <c r="DU33" s="5"/>
      <c r="DX33" s="15"/>
      <c r="DY33" s="5"/>
      <c r="EB33" s="15"/>
      <c r="EC33" s="5"/>
      <c r="EF33" s="15"/>
      <c r="EG33" s="5"/>
      <c r="EJ33" s="15"/>
      <c r="EK33" s="5"/>
      <c r="EN33" s="15"/>
      <c r="EO33" s="5"/>
      <c r="ER33" s="15"/>
      <c r="ES33" s="5"/>
      <c r="EV33" s="15"/>
      <c r="EW33" s="5"/>
      <c r="EZ33" s="15"/>
      <c r="FA33" s="5"/>
      <c r="FD33" s="15"/>
      <c r="FE33" s="5"/>
      <c r="FH33" s="15"/>
      <c r="FI33" s="5"/>
      <c r="FL33" s="15"/>
      <c r="FM33" s="5"/>
      <c r="FP33" s="15"/>
      <c r="FQ33" s="5"/>
      <c r="FT33" s="15"/>
      <c r="FU33" s="5"/>
      <c r="FX33" s="15"/>
      <c r="FY33" s="5"/>
      <c r="GB33" s="15"/>
      <c r="GC33" s="5"/>
      <c r="GF33" s="15"/>
      <c r="GG33" s="5"/>
      <c r="GJ33" s="15"/>
      <c r="GK33" s="5"/>
      <c r="GN33" s="15"/>
      <c r="GO33" s="5"/>
      <c r="GR33" s="15"/>
      <c r="GS33" s="5"/>
      <c r="GV33" s="15"/>
      <c r="GW33" s="5"/>
      <c r="GZ33" s="15"/>
      <c r="HA33" s="5"/>
      <c r="HD33" s="15"/>
      <c r="HE33" s="5"/>
      <c r="HH33" s="15"/>
      <c r="HI33" s="5"/>
      <c r="HL33" s="15"/>
      <c r="HM33" s="5"/>
      <c r="HP33" s="15"/>
      <c r="HQ33" s="5"/>
      <c r="HT33" s="15"/>
      <c r="HU33" s="5"/>
      <c r="HX33" s="15"/>
      <c r="HY33" s="5"/>
      <c r="IB33" s="15"/>
      <c r="IC33" s="5"/>
      <c r="IF33" s="15"/>
      <c r="IG33" s="5"/>
      <c r="IJ33" s="15"/>
    </row>
    <row r="34" spans="1:244">
      <c r="A34" s="10" t="s">
        <v>47</v>
      </c>
    </row>
    <row r="35" spans="1:244">
      <c r="A35" s="14" t="s">
        <v>48</v>
      </c>
      <c r="B35" s="1">
        <v>0.3</v>
      </c>
      <c r="C35" s="1">
        <v>0</v>
      </c>
      <c r="D35" s="15">
        <v>7.3049932063563169E-5</v>
      </c>
    </row>
    <row r="36" spans="1:244">
      <c r="A36" s="14" t="s">
        <v>49</v>
      </c>
      <c r="B36" s="1">
        <v>0</v>
      </c>
      <c r="C36" s="1">
        <v>0</v>
      </c>
      <c r="D36" s="15">
        <v>0</v>
      </c>
    </row>
    <row r="37" spans="1:244">
      <c r="A37" s="14" t="s">
        <v>50</v>
      </c>
      <c r="B37" s="1">
        <v>2.25</v>
      </c>
      <c r="C37" s="1">
        <v>0</v>
      </c>
      <c r="D37" s="15">
        <v>5.4787449047672375E-4</v>
      </c>
    </row>
    <row r="38" spans="1:244">
      <c r="A38" s="20" t="s">
        <v>51</v>
      </c>
      <c r="B38" s="21">
        <v>2.5499999999999998</v>
      </c>
      <c r="C38" s="21">
        <v>0</v>
      </c>
      <c r="D38" s="22">
        <v>6.2092442254028696E-4</v>
      </c>
      <c r="E38" s="5"/>
      <c r="H38" s="15"/>
      <c r="I38" s="5"/>
      <c r="L38" s="15"/>
      <c r="M38" s="5"/>
      <c r="P38" s="15"/>
      <c r="Q38" s="5"/>
      <c r="T38" s="15"/>
      <c r="U38" s="5"/>
      <c r="X38" s="15"/>
      <c r="Y38" s="5"/>
      <c r="AB38" s="15"/>
      <c r="AC38" s="5"/>
      <c r="AF38" s="15"/>
      <c r="AG38" s="5"/>
      <c r="AJ38" s="15"/>
      <c r="AK38" s="5"/>
      <c r="AN38" s="15"/>
      <c r="AO38" s="5"/>
      <c r="AR38" s="15"/>
      <c r="AS38" s="5"/>
      <c r="AV38" s="15"/>
      <c r="AW38" s="5"/>
      <c r="AZ38" s="15"/>
      <c r="BA38" s="5"/>
      <c r="BD38" s="15"/>
      <c r="BE38" s="5"/>
      <c r="BH38" s="15"/>
      <c r="BI38" s="5"/>
      <c r="BL38" s="15"/>
      <c r="BM38" s="5"/>
      <c r="BP38" s="15"/>
      <c r="BQ38" s="5"/>
      <c r="BT38" s="15"/>
      <c r="BU38" s="5"/>
      <c r="BX38" s="15"/>
      <c r="BY38" s="5"/>
      <c r="CB38" s="15"/>
      <c r="CC38" s="5"/>
      <c r="CF38" s="15"/>
      <c r="CG38" s="5"/>
      <c r="CJ38" s="15"/>
      <c r="CK38" s="5"/>
      <c r="CN38" s="15"/>
      <c r="CO38" s="5"/>
      <c r="CR38" s="15"/>
      <c r="CS38" s="5"/>
      <c r="CV38" s="15"/>
      <c r="CW38" s="5"/>
      <c r="CZ38" s="15"/>
      <c r="DA38" s="5"/>
      <c r="DD38" s="15"/>
      <c r="DE38" s="5"/>
      <c r="DH38" s="15"/>
      <c r="DI38" s="5"/>
      <c r="DL38" s="15"/>
      <c r="DM38" s="5"/>
      <c r="DP38" s="15"/>
      <c r="DQ38" s="5"/>
      <c r="DT38" s="15"/>
      <c r="DU38" s="5"/>
      <c r="DX38" s="15"/>
      <c r="DY38" s="5"/>
      <c r="EB38" s="15"/>
      <c r="EC38" s="5"/>
      <c r="EF38" s="15"/>
      <c r="EG38" s="5"/>
      <c r="EJ38" s="15"/>
      <c r="EK38" s="5"/>
      <c r="EN38" s="15"/>
      <c r="EO38" s="5"/>
      <c r="ER38" s="15"/>
      <c r="ES38" s="5"/>
      <c r="EV38" s="15"/>
      <c r="EW38" s="5"/>
      <c r="EZ38" s="15"/>
      <c r="FA38" s="5"/>
      <c r="FD38" s="15"/>
      <c r="FE38" s="5"/>
      <c r="FH38" s="15"/>
      <c r="FI38" s="5"/>
      <c r="FL38" s="15"/>
      <c r="FM38" s="5"/>
      <c r="FP38" s="15"/>
      <c r="FQ38" s="5"/>
      <c r="FT38" s="15"/>
      <c r="FU38" s="5"/>
      <c r="FX38" s="15"/>
      <c r="FY38" s="5"/>
      <c r="GB38" s="15"/>
      <c r="GC38" s="5"/>
      <c r="GF38" s="15"/>
      <c r="GG38" s="5"/>
      <c r="GJ38" s="15"/>
      <c r="GK38" s="5"/>
      <c r="GN38" s="15"/>
      <c r="GO38" s="5"/>
      <c r="GR38" s="15"/>
      <c r="GS38" s="5"/>
      <c r="GV38" s="15"/>
      <c r="GW38" s="5"/>
      <c r="GZ38" s="15"/>
      <c r="HA38" s="5"/>
      <c r="HD38" s="15"/>
      <c r="HE38" s="5"/>
      <c r="HH38" s="15"/>
      <c r="HI38" s="5"/>
      <c r="HL38" s="15"/>
      <c r="HM38" s="5"/>
      <c r="HP38" s="15"/>
      <c r="HQ38" s="5"/>
      <c r="HT38" s="15"/>
      <c r="HU38" s="5"/>
      <c r="HX38" s="15"/>
      <c r="HY38" s="5"/>
      <c r="IB38" s="15"/>
      <c r="IC38" s="5"/>
      <c r="IF38" s="15"/>
      <c r="IG38" s="5"/>
      <c r="IJ38" s="15"/>
    </row>
    <row r="39" spans="1:244">
      <c r="A39" s="23" t="s">
        <v>52</v>
      </c>
      <c r="B39" s="24">
        <v>26.55</v>
      </c>
      <c r="C39" s="24">
        <v>0.04</v>
      </c>
      <c r="D39" s="25">
        <v>6.4649189876253401E-3</v>
      </c>
      <c r="G39" s="5"/>
      <c r="K39" s="5"/>
      <c r="O39" s="5"/>
      <c r="S39" s="5"/>
      <c r="W39" s="5"/>
      <c r="AA39" s="5"/>
      <c r="AE39" s="5"/>
      <c r="AI39" s="5"/>
      <c r="AM39" s="5"/>
      <c r="AQ39" s="5"/>
      <c r="AU39" s="5"/>
      <c r="AY39" s="5"/>
      <c r="BC39" s="5"/>
      <c r="BG39" s="5"/>
      <c r="BK39" s="5"/>
      <c r="BO39" s="5"/>
      <c r="BS39" s="5"/>
      <c r="BW39" s="5"/>
      <c r="CA39" s="5"/>
      <c r="CE39" s="5"/>
      <c r="CI39" s="5"/>
      <c r="CM39" s="5"/>
      <c r="CQ39" s="5"/>
      <c r="CU39" s="5"/>
      <c r="CY39" s="5"/>
      <c r="DC39" s="5"/>
      <c r="DG39" s="5"/>
      <c r="DK39" s="5"/>
      <c r="DO39" s="5"/>
      <c r="DS39" s="5"/>
      <c r="DW39" s="5"/>
      <c r="EA39" s="5"/>
      <c r="EE39" s="5"/>
      <c r="EI39" s="5"/>
      <c r="EM39" s="5"/>
      <c r="EQ39" s="5"/>
      <c r="EU39" s="5"/>
      <c r="EY39" s="5"/>
      <c r="FC39" s="5"/>
      <c r="FG39" s="5"/>
      <c r="FK39" s="5"/>
      <c r="FO39" s="5"/>
      <c r="FS39" s="5"/>
      <c r="FW39" s="5"/>
      <c r="GA39" s="5"/>
      <c r="GE39" s="5"/>
      <c r="GI39" s="5"/>
      <c r="GM39" s="5"/>
      <c r="GQ39" s="5"/>
      <c r="GU39" s="5"/>
      <c r="GY39" s="5"/>
      <c r="HC39" s="5"/>
      <c r="HG39" s="5"/>
      <c r="HK39" s="5"/>
      <c r="HO39" s="5"/>
      <c r="HS39" s="5"/>
      <c r="HW39" s="5"/>
      <c r="IA39" s="5"/>
      <c r="IE39" s="5"/>
    </row>
    <row r="40" spans="1:244" s="2" customFormat="1">
      <c r="A40" s="16" t="s">
        <v>53</v>
      </c>
      <c r="B40" s="17">
        <v>4085.78</v>
      </c>
      <c r="C40" s="17">
        <v>6.28</v>
      </c>
      <c r="D40" s="18">
        <v>0.9948865047555504</v>
      </c>
    </row>
    <row r="41" spans="1:244">
      <c r="A41" s="10" t="s">
        <v>54</v>
      </c>
    </row>
    <row r="42" spans="1:244">
      <c r="A42" s="5" t="s">
        <v>55</v>
      </c>
      <c r="B42" s="1">
        <v>18</v>
      </c>
      <c r="C42" s="1">
        <v>0.03</v>
      </c>
      <c r="D42" s="15">
        <v>4.38299592381379E-3</v>
      </c>
    </row>
    <row r="43" spans="1:244">
      <c r="A43" s="5" t="s">
        <v>56</v>
      </c>
      <c r="B43" s="1">
        <v>3</v>
      </c>
      <c r="C43" s="1">
        <v>0</v>
      </c>
      <c r="D43" s="15">
        <v>7.3049932063563167E-4</v>
      </c>
    </row>
    <row r="44" spans="1:244">
      <c r="A44" s="20" t="s">
        <v>57</v>
      </c>
      <c r="B44" s="21">
        <v>21</v>
      </c>
      <c r="C44" s="21">
        <v>0.03</v>
      </c>
      <c r="D44" s="22">
        <v>5.1134952444494217E-3</v>
      </c>
      <c r="E44" s="5"/>
      <c r="H44" s="15"/>
      <c r="I44" s="5"/>
      <c r="L44" s="15"/>
      <c r="M44" s="5"/>
      <c r="P44" s="15"/>
      <c r="Q44" s="5"/>
      <c r="T44" s="15"/>
      <c r="U44" s="5"/>
      <c r="X44" s="15"/>
      <c r="Y44" s="5"/>
      <c r="AB44" s="15"/>
      <c r="AC44" s="5"/>
      <c r="AF44" s="15"/>
      <c r="AG44" s="5"/>
      <c r="AJ44" s="15"/>
      <c r="AK44" s="5"/>
      <c r="AN44" s="15"/>
      <c r="AO44" s="5"/>
      <c r="AR44" s="15"/>
      <c r="AS44" s="5"/>
      <c r="AV44" s="15"/>
      <c r="AW44" s="5"/>
      <c r="AZ44" s="15"/>
      <c r="BA44" s="5"/>
      <c r="BD44" s="15"/>
      <c r="BE44" s="5"/>
      <c r="BH44" s="15"/>
      <c r="BI44" s="5"/>
      <c r="BL44" s="15"/>
      <c r="BM44" s="5"/>
      <c r="BP44" s="15"/>
      <c r="BQ44" s="5"/>
      <c r="BT44" s="15"/>
      <c r="BU44" s="5"/>
      <c r="BX44" s="15"/>
      <c r="BY44" s="5"/>
      <c r="CB44" s="15"/>
      <c r="CC44" s="5"/>
      <c r="CF44" s="15"/>
      <c r="CG44" s="5"/>
      <c r="CJ44" s="15"/>
      <c r="CK44" s="5"/>
      <c r="CN44" s="15"/>
      <c r="CO44" s="5"/>
      <c r="CR44" s="15"/>
      <c r="CS44" s="5"/>
      <c r="CV44" s="15"/>
      <c r="CW44" s="5"/>
      <c r="CZ44" s="15"/>
      <c r="DA44" s="5"/>
      <c r="DD44" s="15"/>
      <c r="DE44" s="5"/>
      <c r="DH44" s="15"/>
      <c r="DI44" s="5"/>
      <c r="DL44" s="15"/>
      <c r="DM44" s="5"/>
      <c r="DP44" s="15"/>
      <c r="DQ44" s="5"/>
      <c r="DT44" s="15"/>
      <c r="DU44" s="5"/>
      <c r="DX44" s="15"/>
      <c r="DY44" s="5"/>
      <c r="EB44" s="15"/>
      <c r="EC44" s="5"/>
      <c r="EF44" s="15"/>
      <c r="EG44" s="5"/>
      <c r="EJ44" s="15"/>
      <c r="EK44" s="5"/>
      <c r="EN44" s="15"/>
      <c r="EO44" s="5"/>
      <c r="ER44" s="15"/>
      <c r="ES44" s="5"/>
      <c r="EV44" s="15"/>
      <c r="EW44" s="5"/>
      <c r="EZ44" s="15"/>
      <c r="FA44" s="5"/>
      <c r="FD44" s="15"/>
      <c r="FE44" s="5"/>
      <c r="FH44" s="15"/>
      <c r="FI44" s="5"/>
      <c r="FL44" s="15"/>
      <c r="FM44" s="5"/>
      <c r="FP44" s="15"/>
      <c r="FQ44" s="5"/>
      <c r="FT44" s="15"/>
      <c r="FU44" s="5"/>
      <c r="FX44" s="15"/>
      <c r="FY44" s="5"/>
      <c r="GB44" s="15"/>
      <c r="GC44" s="5"/>
      <c r="GF44" s="15"/>
      <c r="GG44" s="5"/>
      <c r="GJ44" s="15"/>
      <c r="GK44" s="5"/>
      <c r="GN44" s="15"/>
      <c r="GO44" s="5"/>
      <c r="GR44" s="15"/>
      <c r="GS44" s="5"/>
      <c r="GV44" s="15"/>
      <c r="GW44" s="5"/>
      <c r="GZ44" s="15"/>
      <c r="HA44" s="5"/>
      <c r="HD44" s="15"/>
      <c r="HE44" s="5"/>
      <c r="HH44" s="15"/>
      <c r="HI44" s="5"/>
      <c r="HL44" s="15"/>
      <c r="HM44" s="5"/>
      <c r="HP44" s="15"/>
      <c r="HQ44" s="5"/>
      <c r="HT44" s="15"/>
      <c r="HU44" s="5"/>
      <c r="HX44" s="15"/>
      <c r="HY44" s="5"/>
      <c r="IB44" s="15"/>
      <c r="IC44" s="5"/>
      <c r="IF44" s="15"/>
      <c r="IG44" s="5"/>
      <c r="IJ44" s="15"/>
    </row>
    <row r="45" spans="1:244" s="2" customFormat="1">
      <c r="A45" s="26" t="s">
        <v>58</v>
      </c>
      <c r="B45" s="27">
        <v>4106.78</v>
      </c>
      <c r="C45" s="27">
        <v>6.31</v>
      </c>
      <c r="D45" s="28">
        <v>1</v>
      </c>
    </row>
    <row r="46" spans="1:244">
      <c r="A46" s="29" t="s">
        <v>59</v>
      </c>
      <c r="D46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workbookViewId="0">
      <selection sqref="A1:D1"/>
    </sheetView>
  </sheetViews>
  <sheetFormatPr defaultColWidth="11.5" defaultRowHeight="12.75"/>
  <cols>
    <col min="1" max="1" width="45.75" style="36" customWidth="1"/>
    <col min="2" max="3" width="12.625" style="36" customWidth="1"/>
    <col min="4" max="4" width="8.625" style="36" customWidth="1"/>
    <col min="5" max="16384" width="11.5" style="36"/>
  </cols>
  <sheetData>
    <row r="1" spans="1:4">
      <c r="A1" s="200" t="s">
        <v>0</v>
      </c>
      <c r="B1" s="200"/>
      <c r="C1" s="200"/>
      <c r="D1" s="200"/>
    </row>
    <row r="2" spans="1:4">
      <c r="A2" s="200" t="s">
        <v>1</v>
      </c>
      <c r="B2" s="200"/>
      <c r="C2" s="200"/>
      <c r="D2" s="200"/>
    </row>
    <row r="3" spans="1:4">
      <c r="A3" s="200" t="s">
        <v>72</v>
      </c>
      <c r="B3" s="200"/>
      <c r="C3" s="200"/>
      <c r="D3" s="200"/>
    </row>
    <row r="4" spans="1:4">
      <c r="A4" s="200" t="s">
        <v>242</v>
      </c>
      <c r="B4" s="200"/>
      <c r="C4" s="200"/>
      <c r="D4" s="200"/>
    </row>
    <row r="5" spans="1:4">
      <c r="A5" s="38" t="s">
        <v>4</v>
      </c>
      <c r="B5" s="39">
        <v>650</v>
      </c>
      <c r="C5" s="40" t="s">
        <v>5</v>
      </c>
    </row>
    <row r="6" spans="1:4">
      <c r="A6" s="41"/>
      <c r="B6" s="42" t="s">
        <v>6</v>
      </c>
      <c r="C6" s="43" t="s">
        <v>73</v>
      </c>
      <c r="D6" s="44" t="s">
        <v>8</v>
      </c>
    </row>
    <row r="7" spans="1:4">
      <c r="A7" s="45" t="s">
        <v>9</v>
      </c>
      <c r="D7" s="37" t="s">
        <v>10</v>
      </c>
    </row>
    <row r="8" spans="1:4">
      <c r="A8" s="46"/>
      <c r="B8" s="47" t="s">
        <v>11</v>
      </c>
      <c r="C8" s="47" t="s">
        <v>12</v>
      </c>
      <c r="D8" s="47" t="s">
        <v>13</v>
      </c>
    </row>
    <row r="9" spans="1:4">
      <c r="A9" s="45" t="s">
        <v>14</v>
      </c>
    </row>
    <row r="10" spans="1:4">
      <c r="A10" s="40" t="s">
        <v>74</v>
      </c>
      <c r="B10" s="36">
        <v>4450</v>
      </c>
      <c r="C10" s="36">
        <v>6.85</v>
      </c>
      <c r="D10" s="48">
        <v>0.94585460620565642</v>
      </c>
    </row>
    <row r="11" spans="1:4">
      <c r="A11" s="40" t="s">
        <v>247</v>
      </c>
      <c r="B11" s="36">
        <v>159.25</v>
      </c>
      <c r="C11" s="36">
        <v>0.25</v>
      </c>
      <c r="D11" s="48">
        <v>3.3848841806348486E-2</v>
      </c>
    </row>
    <row r="12" spans="1:4">
      <c r="A12" s="49" t="s">
        <v>26</v>
      </c>
      <c r="B12" s="50">
        <v>4609.25</v>
      </c>
      <c r="C12" s="50">
        <v>7.1</v>
      </c>
      <c r="D12" s="51">
        <v>0.97970344801200482</v>
      </c>
    </row>
    <row r="13" spans="1:4">
      <c r="A13" s="45" t="s">
        <v>27</v>
      </c>
    </row>
    <row r="14" spans="1:4">
      <c r="A14" s="40" t="s">
        <v>28</v>
      </c>
      <c r="B14" s="36">
        <v>0</v>
      </c>
      <c r="C14" s="36">
        <v>0</v>
      </c>
      <c r="D14" s="48">
        <v>0</v>
      </c>
    </row>
    <row r="15" spans="1:4">
      <c r="A15" s="40" t="s">
        <v>29</v>
      </c>
      <c r="B15" s="36">
        <v>0</v>
      </c>
      <c r="C15" s="36">
        <v>0</v>
      </c>
      <c r="D15" s="48">
        <v>0</v>
      </c>
    </row>
    <row r="16" spans="1:4">
      <c r="A16" s="40" t="s">
        <v>30</v>
      </c>
      <c r="B16" s="36">
        <v>0</v>
      </c>
      <c r="C16" s="36">
        <v>0</v>
      </c>
      <c r="D16" s="48">
        <v>0</v>
      </c>
    </row>
    <row r="17" spans="1:244">
      <c r="A17" s="40" t="s">
        <v>31</v>
      </c>
      <c r="B17" s="36">
        <v>0</v>
      </c>
      <c r="C17" s="36">
        <v>0</v>
      </c>
      <c r="D17" s="48">
        <v>0</v>
      </c>
    </row>
    <row r="18" spans="1:244">
      <c r="A18" s="40" t="s">
        <v>32</v>
      </c>
      <c r="B18" s="36">
        <v>61.3</v>
      </c>
      <c r="C18" s="36">
        <v>0.09</v>
      </c>
      <c r="D18" s="48">
        <v>1.3029412889979039E-2</v>
      </c>
    </row>
    <row r="19" spans="1:244">
      <c r="A19" s="40" t="s">
        <v>33</v>
      </c>
      <c r="B19" s="36">
        <v>0</v>
      </c>
      <c r="C19" s="36">
        <v>0</v>
      </c>
      <c r="D19" s="48">
        <v>0</v>
      </c>
    </row>
    <row r="20" spans="1:244">
      <c r="A20" s="40" t="s">
        <v>34</v>
      </c>
      <c r="B20" s="36">
        <v>0</v>
      </c>
      <c r="C20" s="36">
        <v>0</v>
      </c>
      <c r="D20" s="48">
        <v>0</v>
      </c>
    </row>
    <row r="21" spans="1:244">
      <c r="A21" s="40" t="s">
        <v>35</v>
      </c>
      <c r="B21" s="36">
        <v>0</v>
      </c>
      <c r="C21" s="36">
        <v>0</v>
      </c>
      <c r="D21" s="48">
        <v>0</v>
      </c>
    </row>
    <row r="22" spans="1:244">
      <c r="A22" s="52" t="s">
        <v>36</v>
      </c>
      <c r="B22" s="53">
        <v>61.3</v>
      </c>
      <c r="C22" s="53">
        <v>0.09</v>
      </c>
      <c r="D22" s="54">
        <v>1.3029412889979039E-2</v>
      </c>
    </row>
    <row r="23" spans="1:244">
      <c r="A23" s="45" t="s">
        <v>37</v>
      </c>
    </row>
    <row r="24" spans="1:244">
      <c r="A24" s="40" t="s">
        <v>38</v>
      </c>
      <c r="B24" s="36">
        <v>0</v>
      </c>
      <c r="C24" s="36">
        <v>0</v>
      </c>
      <c r="D24" s="48">
        <v>0</v>
      </c>
    </row>
    <row r="25" spans="1:244">
      <c r="A25" s="40" t="s">
        <v>39</v>
      </c>
      <c r="B25" s="36">
        <v>0</v>
      </c>
      <c r="C25" s="36">
        <v>0</v>
      </c>
      <c r="D25" s="48">
        <v>0</v>
      </c>
    </row>
    <row r="26" spans="1:244" s="55" customFormat="1">
      <c r="A26" s="49" t="s">
        <v>40</v>
      </c>
      <c r="B26" s="50">
        <v>4670.55</v>
      </c>
      <c r="C26" s="50">
        <v>7.19</v>
      </c>
      <c r="D26" s="51">
        <v>0.99273286090198387</v>
      </c>
    </row>
    <row r="27" spans="1:244">
      <c r="A27" s="45" t="s">
        <v>41</v>
      </c>
    </row>
    <row r="28" spans="1:244">
      <c r="A28" s="40" t="s">
        <v>42</v>
      </c>
      <c r="B28" s="36">
        <v>16.8</v>
      </c>
      <c r="C28" s="36">
        <v>0.03</v>
      </c>
      <c r="D28" s="48">
        <v>3.5708668279224778E-3</v>
      </c>
    </row>
    <row r="29" spans="1:244">
      <c r="A29" s="40" t="s">
        <v>43</v>
      </c>
      <c r="B29" s="36">
        <v>0</v>
      </c>
      <c r="C29" s="36">
        <v>0</v>
      </c>
      <c r="D29" s="48">
        <v>0</v>
      </c>
    </row>
    <row r="30" spans="1:244">
      <c r="A30" s="40" t="s">
        <v>44</v>
      </c>
      <c r="B30" s="36">
        <v>0</v>
      </c>
      <c r="C30" s="36">
        <v>0</v>
      </c>
      <c r="D30" s="48">
        <v>0</v>
      </c>
    </row>
    <row r="31" spans="1:244">
      <c r="A31" s="40" t="s">
        <v>45</v>
      </c>
      <c r="B31" s="36">
        <v>0</v>
      </c>
      <c r="C31" s="36">
        <v>0</v>
      </c>
      <c r="D31" s="48">
        <v>0</v>
      </c>
    </row>
    <row r="32" spans="1:244">
      <c r="A32" s="52" t="s">
        <v>46</v>
      </c>
      <c r="B32" s="53">
        <v>16.8</v>
      </c>
      <c r="C32" s="53">
        <v>0.03</v>
      </c>
      <c r="D32" s="54">
        <v>3.5708668279224778E-3</v>
      </c>
      <c r="E32" s="40"/>
      <c r="H32" s="48"/>
      <c r="I32" s="40"/>
      <c r="L32" s="48"/>
      <c r="M32" s="40"/>
      <c r="P32" s="48"/>
      <c r="Q32" s="40"/>
      <c r="T32" s="48"/>
      <c r="U32" s="40"/>
      <c r="X32" s="48"/>
      <c r="Y32" s="40"/>
      <c r="AB32" s="48"/>
      <c r="AC32" s="40"/>
      <c r="AF32" s="48"/>
      <c r="AG32" s="40"/>
      <c r="AJ32" s="48"/>
      <c r="AK32" s="40"/>
      <c r="AN32" s="48"/>
      <c r="AO32" s="40"/>
      <c r="AR32" s="48"/>
      <c r="AS32" s="40"/>
      <c r="AV32" s="48"/>
      <c r="AW32" s="40"/>
      <c r="AZ32" s="48"/>
      <c r="BA32" s="40"/>
      <c r="BD32" s="48"/>
      <c r="BE32" s="40"/>
      <c r="BH32" s="48"/>
      <c r="BI32" s="40"/>
      <c r="BL32" s="48"/>
      <c r="BM32" s="40"/>
      <c r="BP32" s="48"/>
      <c r="BQ32" s="40"/>
      <c r="BT32" s="48"/>
      <c r="BU32" s="40"/>
      <c r="BX32" s="48"/>
      <c r="BY32" s="40"/>
      <c r="CB32" s="48"/>
      <c r="CC32" s="40"/>
      <c r="CF32" s="48"/>
      <c r="CG32" s="40"/>
      <c r="CJ32" s="48"/>
      <c r="CK32" s="40"/>
      <c r="CN32" s="48"/>
      <c r="CO32" s="40"/>
      <c r="CR32" s="48"/>
      <c r="CS32" s="40"/>
      <c r="CV32" s="48"/>
      <c r="CW32" s="40"/>
      <c r="CZ32" s="48"/>
      <c r="DA32" s="40"/>
      <c r="DD32" s="48"/>
      <c r="DE32" s="40"/>
      <c r="DH32" s="48"/>
      <c r="DI32" s="40"/>
      <c r="DL32" s="48"/>
      <c r="DM32" s="40"/>
      <c r="DP32" s="48"/>
      <c r="DQ32" s="40"/>
      <c r="DT32" s="48"/>
      <c r="DU32" s="40"/>
      <c r="DX32" s="48"/>
      <c r="DY32" s="40"/>
      <c r="EB32" s="48"/>
      <c r="EC32" s="40"/>
      <c r="EF32" s="48"/>
      <c r="EG32" s="40"/>
      <c r="EJ32" s="48"/>
      <c r="EK32" s="40"/>
      <c r="EN32" s="48"/>
      <c r="EO32" s="40"/>
      <c r="ER32" s="48"/>
      <c r="ES32" s="40"/>
      <c r="EV32" s="48"/>
      <c r="EW32" s="40"/>
      <c r="EZ32" s="48"/>
      <c r="FA32" s="40"/>
      <c r="FD32" s="48"/>
      <c r="FE32" s="40"/>
      <c r="FH32" s="48"/>
      <c r="FI32" s="40"/>
      <c r="FL32" s="48"/>
      <c r="FM32" s="40"/>
      <c r="FP32" s="48"/>
      <c r="FQ32" s="40"/>
      <c r="FT32" s="48"/>
      <c r="FU32" s="40"/>
      <c r="FX32" s="48"/>
      <c r="FY32" s="40"/>
      <c r="GB32" s="48"/>
      <c r="GC32" s="40"/>
      <c r="GF32" s="48"/>
      <c r="GG32" s="40"/>
      <c r="GJ32" s="48"/>
      <c r="GK32" s="40"/>
      <c r="GN32" s="48"/>
      <c r="GO32" s="40"/>
      <c r="GR32" s="48"/>
      <c r="GS32" s="40"/>
      <c r="GV32" s="48"/>
      <c r="GW32" s="40"/>
      <c r="GZ32" s="48"/>
      <c r="HA32" s="40"/>
      <c r="HD32" s="48"/>
      <c r="HE32" s="40"/>
      <c r="HH32" s="48"/>
      <c r="HI32" s="40"/>
      <c r="HL32" s="48"/>
      <c r="HM32" s="40"/>
      <c r="HP32" s="48"/>
      <c r="HQ32" s="40"/>
      <c r="HT32" s="48"/>
      <c r="HU32" s="40"/>
      <c r="HX32" s="48"/>
      <c r="HY32" s="40"/>
      <c r="IB32" s="48"/>
      <c r="IC32" s="40"/>
      <c r="IF32" s="48"/>
      <c r="IG32" s="40"/>
      <c r="IJ32" s="48"/>
    </row>
    <row r="33" spans="1:244">
      <c r="A33" s="45" t="s">
        <v>47</v>
      </c>
    </row>
    <row r="34" spans="1:244">
      <c r="A34" s="40" t="s">
        <v>48</v>
      </c>
      <c r="B34" s="36">
        <v>0.21</v>
      </c>
      <c r="C34" s="36">
        <v>0</v>
      </c>
      <c r="D34" s="48">
        <v>4.4635835349030978E-5</v>
      </c>
    </row>
    <row r="35" spans="1:244">
      <c r="A35" s="40" t="s">
        <v>49</v>
      </c>
      <c r="B35" s="36">
        <v>0</v>
      </c>
      <c r="C35" s="36">
        <v>0</v>
      </c>
      <c r="D35" s="48">
        <v>0</v>
      </c>
    </row>
    <row r="36" spans="1:244">
      <c r="A36" s="40" t="s">
        <v>50</v>
      </c>
      <c r="B36" s="36">
        <v>1.58</v>
      </c>
      <c r="C36" s="36">
        <v>0</v>
      </c>
      <c r="D36" s="48">
        <v>3.3583152310223311E-4</v>
      </c>
    </row>
    <row r="37" spans="1:244">
      <c r="A37" s="52" t="s">
        <v>51</v>
      </c>
      <c r="B37" s="53">
        <v>1.79</v>
      </c>
      <c r="C37" s="53">
        <v>0</v>
      </c>
      <c r="D37" s="54">
        <v>3.8046735845126406E-4</v>
      </c>
      <c r="E37" s="40"/>
      <c r="H37" s="48"/>
      <c r="I37" s="40"/>
      <c r="L37" s="48"/>
      <c r="M37" s="40"/>
      <c r="P37" s="48"/>
      <c r="Q37" s="40"/>
      <c r="T37" s="48"/>
      <c r="U37" s="40"/>
      <c r="X37" s="48"/>
      <c r="Y37" s="40"/>
      <c r="AB37" s="48"/>
      <c r="AC37" s="40"/>
      <c r="AF37" s="48"/>
      <c r="AG37" s="40"/>
      <c r="AJ37" s="48"/>
      <c r="AK37" s="40"/>
      <c r="AN37" s="48"/>
      <c r="AO37" s="40"/>
      <c r="AR37" s="48"/>
      <c r="AS37" s="40"/>
      <c r="AV37" s="48"/>
      <c r="AW37" s="40"/>
      <c r="AZ37" s="48"/>
      <c r="BA37" s="40"/>
      <c r="BD37" s="48"/>
      <c r="BE37" s="40"/>
      <c r="BH37" s="48"/>
      <c r="BI37" s="40"/>
      <c r="BL37" s="48"/>
      <c r="BM37" s="40"/>
      <c r="BP37" s="48"/>
      <c r="BQ37" s="40"/>
      <c r="BT37" s="48"/>
      <c r="BU37" s="40"/>
      <c r="BX37" s="48"/>
      <c r="BY37" s="40"/>
      <c r="CB37" s="48"/>
      <c r="CC37" s="40"/>
      <c r="CF37" s="48"/>
      <c r="CG37" s="40"/>
      <c r="CJ37" s="48"/>
      <c r="CK37" s="40"/>
      <c r="CN37" s="48"/>
      <c r="CO37" s="40"/>
      <c r="CR37" s="48"/>
      <c r="CS37" s="40"/>
      <c r="CV37" s="48"/>
      <c r="CW37" s="40"/>
      <c r="CZ37" s="48"/>
      <c r="DA37" s="40"/>
      <c r="DD37" s="48"/>
      <c r="DE37" s="40"/>
      <c r="DH37" s="48"/>
      <c r="DI37" s="40"/>
      <c r="DL37" s="48"/>
      <c r="DM37" s="40"/>
      <c r="DP37" s="48"/>
      <c r="DQ37" s="40"/>
      <c r="DT37" s="48"/>
      <c r="DU37" s="40"/>
      <c r="DX37" s="48"/>
      <c r="DY37" s="40"/>
      <c r="EB37" s="48"/>
      <c r="EC37" s="40"/>
      <c r="EF37" s="48"/>
      <c r="EG37" s="40"/>
      <c r="EJ37" s="48"/>
      <c r="EK37" s="40"/>
      <c r="EN37" s="48"/>
      <c r="EO37" s="40"/>
      <c r="ER37" s="48"/>
      <c r="ES37" s="40"/>
      <c r="EV37" s="48"/>
      <c r="EW37" s="40"/>
      <c r="EZ37" s="48"/>
      <c r="FA37" s="40"/>
      <c r="FD37" s="48"/>
      <c r="FE37" s="40"/>
      <c r="FH37" s="48"/>
      <c r="FI37" s="40"/>
      <c r="FL37" s="48"/>
      <c r="FM37" s="40"/>
      <c r="FP37" s="48"/>
      <c r="FQ37" s="40"/>
      <c r="FT37" s="48"/>
      <c r="FU37" s="40"/>
      <c r="FX37" s="48"/>
      <c r="FY37" s="40"/>
      <c r="GB37" s="48"/>
      <c r="GC37" s="40"/>
      <c r="GF37" s="48"/>
      <c r="GG37" s="40"/>
      <c r="GJ37" s="48"/>
      <c r="GK37" s="40"/>
      <c r="GN37" s="48"/>
      <c r="GO37" s="40"/>
      <c r="GR37" s="48"/>
      <c r="GS37" s="40"/>
      <c r="GV37" s="48"/>
      <c r="GW37" s="40"/>
      <c r="GZ37" s="48"/>
      <c r="HA37" s="40"/>
      <c r="HD37" s="48"/>
      <c r="HE37" s="40"/>
      <c r="HH37" s="48"/>
      <c r="HI37" s="40"/>
      <c r="HL37" s="48"/>
      <c r="HM37" s="40"/>
      <c r="HP37" s="48"/>
      <c r="HQ37" s="40"/>
      <c r="HT37" s="48"/>
      <c r="HU37" s="40"/>
      <c r="HX37" s="48"/>
      <c r="HY37" s="40"/>
      <c r="IB37" s="48"/>
      <c r="IC37" s="40"/>
      <c r="IF37" s="48"/>
      <c r="IG37" s="40"/>
      <c r="IJ37" s="48"/>
    </row>
    <row r="38" spans="1:244">
      <c r="A38" s="56" t="s">
        <v>52</v>
      </c>
      <c r="B38" s="57">
        <v>18.59</v>
      </c>
      <c r="C38" s="57">
        <v>0.03</v>
      </c>
      <c r="D38" s="58">
        <v>3.9513341863737419E-3</v>
      </c>
      <c r="G38" s="40"/>
      <c r="K38" s="40"/>
      <c r="O38" s="40"/>
      <c r="S38" s="40"/>
      <c r="W38" s="40"/>
      <c r="AA38" s="40"/>
      <c r="AE38" s="40"/>
      <c r="AI38" s="40"/>
      <c r="AM38" s="40"/>
      <c r="AQ38" s="40"/>
      <c r="AU38" s="40"/>
      <c r="AY38" s="40"/>
      <c r="BC38" s="40"/>
      <c r="BG38" s="40"/>
      <c r="BK38" s="40"/>
      <c r="BO38" s="40"/>
      <c r="BS38" s="40"/>
      <c r="BW38" s="40"/>
      <c r="CA38" s="40"/>
      <c r="CE38" s="40"/>
      <c r="CI38" s="40"/>
      <c r="CM38" s="40"/>
      <c r="CQ38" s="40"/>
      <c r="CU38" s="40"/>
      <c r="CY38" s="40"/>
      <c r="DC38" s="40"/>
      <c r="DG38" s="40"/>
      <c r="DK38" s="40"/>
      <c r="DO38" s="40"/>
      <c r="DS38" s="40"/>
      <c r="DW38" s="40"/>
      <c r="EA38" s="40"/>
      <c r="EE38" s="40"/>
      <c r="EI38" s="40"/>
      <c r="EM38" s="40"/>
      <c r="EQ38" s="40"/>
      <c r="EU38" s="40"/>
      <c r="EY38" s="40"/>
      <c r="FC38" s="40"/>
      <c r="FG38" s="40"/>
      <c r="FK38" s="40"/>
      <c r="FO38" s="40"/>
      <c r="FS38" s="40"/>
      <c r="FW38" s="40"/>
      <c r="GA38" s="40"/>
      <c r="GE38" s="40"/>
      <c r="GI38" s="40"/>
      <c r="GM38" s="40"/>
      <c r="GQ38" s="40"/>
      <c r="GU38" s="40"/>
      <c r="GY38" s="40"/>
      <c r="HC38" s="40"/>
      <c r="HG38" s="40"/>
      <c r="HK38" s="40"/>
      <c r="HO38" s="40"/>
      <c r="HS38" s="40"/>
      <c r="HW38" s="40"/>
      <c r="IA38" s="40"/>
      <c r="IE38" s="40"/>
    </row>
    <row r="39" spans="1:244" s="55" customFormat="1">
      <c r="A39" s="49" t="s">
        <v>53</v>
      </c>
      <c r="B39" s="50">
        <v>4689.1400000000003</v>
      </c>
      <c r="C39" s="50">
        <v>7.22</v>
      </c>
      <c r="D39" s="51">
        <v>0.99668419508835782</v>
      </c>
    </row>
    <row r="40" spans="1:244">
      <c r="A40" s="45" t="s">
        <v>54</v>
      </c>
    </row>
    <row r="41" spans="1:244">
      <c r="A41" s="40" t="s">
        <v>55</v>
      </c>
      <c r="B41" s="36">
        <v>12.6</v>
      </c>
      <c r="C41" s="36">
        <v>0.02</v>
      </c>
      <c r="D41" s="48">
        <v>2.6781501209418583E-3</v>
      </c>
    </row>
    <row r="42" spans="1:244">
      <c r="A42" s="40" t="s">
        <v>56</v>
      </c>
      <c r="B42" s="36">
        <v>3</v>
      </c>
      <c r="C42" s="36">
        <v>0</v>
      </c>
      <c r="D42" s="48">
        <v>6.3765479070044249E-4</v>
      </c>
    </row>
    <row r="43" spans="1:244">
      <c r="A43" s="52" t="s">
        <v>57</v>
      </c>
      <c r="B43" s="53">
        <v>15.6</v>
      </c>
      <c r="C43" s="53">
        <v>0.02</v>
      </c>
      <c r="D43" s="54">
        <v>3.315804911642301E-3</v>
      </c>
      <c r="E43" s="40"/>
      <c r="H43" s="48"/>
      <c r="I43" s="40"/>
      <c r="L43" s="48"/>
      <c r="M43" s="40"/>
      <c r="P43" s="48"/>
      <c r="Q43" s="40"/>
      <c r="T43" s="48"/>
      <c r="U43" s="40"/>
      <c r="X43" s="48"/>
      <c r="Y43" s="40"/>
      <c r="AB43" s="48"/>
      <c r="AC43" s="40"/>
      <c r="AF43" s="48"/>
      <c r="AG43" s="40"/>
      <c r="AJ43" s="48"/>
      <c r="AK43" s="40"/>
      <c r="AN43" s="48"/>
      <c r="AO43" s="40"/>
      <c r="AR43" s="48"/>
      <c r="AS43" s="40"/>
      <c r="AV43" s="48"/>
      <c r="AW43" s="40"/>
      <c r="AZ43" s="48"/>
      <c r="BA43" s="40"/>
      <c r="BD43" s="48"/>
      <c r="BE43" s="40"/>
      <c r="BH43" s="48"/>
      <c r="BI43" s="40"/>
      <c r="BL43" s="48"/>
      <c r="BM43" s="40"/>
      <c r="BP43" s="48"/>
      <c r="BQ43" s="40"/>
      <c r="BT43" s="48"/>
      <c r="BU43" s="40"/>
      <c r="BX43" s="48"/>
      <c r="BY43" s="40"/>
      <c r="CB43" s="48"/>
      <c r="CC43" s="40"/>
      <c r="CF43" s="48"/>
      <c r="CG43" s="40"/>
      <c r="CJ43" s="48"/>
      <c r="CK43" s="40"/>
      <c r="CN43" s="48"/>
      <c r="CO43" s="40"/>
      <c r="CR43" s="48"/>
      <c r="CS43" s="40"/>
      <c r="CV43" s="48"/>
      <c r="CW43" s="40"/>
      <c r="CZ43" s="48"/>
      <c r="DA43" s="40"/>
      <c r="DD43" s="48"/>
      <c r="DE43" s="40"/>
      <c r="DH43" s="48"/>
      <c r="DI43" s="40"/>
      <c r="DL43" s="48"/>
      <c r="DM43" s="40"/>
      <c r="DP43" s="48"/>
      <c r="DQ43" s="40"/>
      <c r="DT43" s="48"/>
      <c r="DU43" s="40"/>
      <c r="DX43" s="48"/>
      <c r="DY43" s="40"/>
      <c r="EB43" s="48"/>
      <c r="EC43" s="40"/>
      <c r="EF43" s="48"/>
      <c r="EG43" s="40"/>
      <c r="EJ43" s="48"/>
      <c r="EK43" s="40"/>
      <c r="EN43" s="48"/>
      <c r="EO43" s="40"/>
      <c r="ER43" s="48"/>
      <c r="ES43" s="40"/>
      <c r="EV43" s="48"/>
      <c r="EW43" s="40"/>
      <c r="EZ43" s="48"/>
      <c r="FA43" s="40"/>
      <c r="FD43" s="48"/>
      <c r="FE43" s="40"/>
      <c r="FH43" s="48"/>
      <c r="FI43" s="40"/>
      <c r="FL43" s="48"/>
      <c r="FM43" s="40"/>
      <c r="FP43" s="48"/>
      <c r="FQ43" s="40"/>
      <c r="FT43" s="48"/>
      <c r="FU43" s="40"/>
      <c r="FX43" s="48"/>
      <c r="FY43" s="40"/>
      <c r="GB43" s="48"/>
      <c r="GC43" s="40"/>
      <c r="GF43" s="48"/>
      <c r="GG43" s="40"/>
      <c r="GJ43" s="48"/>
      <c r="GK43" s="40"/>
      <c r="GN43" s="48"/>
      <c r="GO43" s="40"/>
      <c r="GR43" s="48"/>
      <c r="GS43" s="40"/>
      <c r="GV43" s="48"/>
      <c r="GW43" s="40"/>
      <c r="GZ43" s="48"/>
      <c r="HA43" s="40"/>
      <c r="HD43" s="48"/>
      <c r="HE43" s="40"/>
      <c r="HH43" s="48"/>
      <c r="HI43" s="40"/>
      <c r="HL43" s="48"/>
      <c r="HM43" s="40"/>
      <c r="HP43" s="48"/>
      <c r="HQ43" s="40"/>
      <c r="HT43" s="48"/>
      <c r="HU43" s="40"/>
      <c r="HX43" s="48"/>
      <c r="HY43" s="40"/>
      <c r="IB43" s="48"/>
      <c r="IC43" s="40"/>
      <c r="IF43" s="48"/>
      <c r="IG43" s="40"/>
      <c r="IJ43" s="48"/>
    </row>
    <row r="44" spans="1:244" s="55" customFormat="1">
      <c r="A44" s="59" t="s">
        <v>58</v>
      </c>
      <c r="B44" s="60">
        <v>4704.74</v>
      </c>
      <c r="C44" s="60">
        <v>7.24</v>
      </c>
      <c r="D44" s="61">
        <v>1</v>
      </c>
    </row>
    <row r="45" spans="1:244">
      <c r="A45" s="62" t="s">
        <v>59</v>
      </c>
      <c r="D45" s="63"/>
    </row>
  </sheetData>
  <mergeCells count="4">
    <mergeCell ref="A1:D1"/>
    <mergeCell ref="A2:D2"/>
    <mergeCell ref="A3:D3"/>
    <mergeCell ref="A4:D4"/>
  </mergeCells>
  <printOptions gridLinesSet="0"/>
  <pageMargins left="0.78750000000000009" right="0.39375000000000004" top="0.78750000000000009" bottom="0.78750000000000009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64" customWidth="1"/>
    <col min="5" max="16384" width="11.5" style="1"/>
  </cols>
  <sheetData>
    <row r="1" spans="1:4">
      <c r="A1" s="2" t="s">
        <v>0</v>
      </c>
      <c r="B1" s="2"/>
      <c r="C1" s="2"/>
      <c r="D1" s="65"/>
    </row>
    <row r="2" spans="1:4">
      <c r="A2" s="2" t="s">
        <v>75</v>
      </c>
      <c r="B2" s="2"/>
      <c r="C2" s="2"/>
      <c r="D2" s="65"/>
    </row>
    <row r="3" spans="1:4">
      <c r="A3" s="2" t="s">
        <v>76</v>
      </c>
      <c r="B3" s="2"/>
      <c r="C3" s="2"/>
      <c r="D3" s="65"/>
    </row>
    <row r="4" spans="1:4">
      <c r="A4" s="2" t="s">
        <v>248</v>
      </c>
      <c r="B4" s="2"/>
      <c r="C4" s="2"/>
      <c r="D4" s="65"/>
    </row>
    <row r="5" spans="1:4">
      <c r="A5" s="3" t="s">
        <v>4</v>
      </c>
      <c r="B5" s="4">
        <v>650</v>
      </c>
      <c r="C5" s="5" t="s">
        <v>5</v>
      </c>
    </row>
    <row r="6" spans="1:4">
      <c r="A6" s="6"/>
      <c r="B6" s="7" t="s">
        <v>6</v>
      </c>
      <c r="C6" s="8">
        <v>42917</v>
      </c>
      <c r="D6" s="66" t="s">
        <v>8</v>
      </c>
    </row>
    <row r="7" spans="1:4">
      <c r="A7" s="10" t="s">
        <v>9</v>
      </c>
      <c r="D7" s="67" t="s">
        <v>10</v>
      </c>
    </row>
    <row r="8" spans="1:4">
      <c r="A8" s="12"/>
      <c r="B8" s="13" t="s">
        <v>78</v>
      </c>
      <c r="C8" s="13" t="s">
        <v>12</v>
      </c>
      <c r="D8" s="68" t="s">
        <v>13</v>
      </c>
    </row>
    <row r="9" spans="1:4">
      <c r="A9" s="10" t="s">
        <v>79</v>
      </c>
    </row>
    <row r="10" spans="1:4">
      <c r="A10" s="14" t="s">
        <v>80</v>
      </c>
      <c r="B10" s="1">
        <v>0</v>
      </c>
      <c r="C10" s="1">
        <v>0</v>
      </c>
      <c r="D10" s="64">
        <v>0</v>
      </c>
    </row>
    <row r="11" spans="1:4">
      <c r="A11" s="14" t="s">
        <v>81</v>
      </c>
      <c r="B11" s="1">
        <v>0</v>
      </c>
      <c r="C11" s="1">
        <v>0</v>
      </c>
      <c r="D11" s="64">
        <v>0</v>
      </c>
    </row>
    <row r="12" spans="1:4">
      <c r="A12" s="14" t="s">
        <v>82</v>
      </c>
    </row>
    <row r="13" spans="1:4">
      <c r="A13" s="14" t="s">
        <v>83</v>
      </c>
      <c r="B13" s="1">
        <v>0</v>
      </c>
      <c r="C13" s="1">
        <v>0</v>
      </c>
      <c r="D13" s="64">
        <v>0</v>
      </c>
    </row>
    <row r="14" spans="1:4">
      <c r="A14" s="14" t="s">
        <v>84</v>
      </c>
      <c r="B14" s="1">
        <v>0</v>
      </c>
      <c r="C14" s="1">
        <v>0</v>
      </c>
      <c r="D14" s="64">
        <v>0</v>
      </c>
    </row>
    <row r="15" spans="1:4">
      <c r="A15" s="14" t="s">
        <v>85</v>
      </c>
      <c r="B15" s="1">
        <v>0</v>
      </c>
      <c r="C15" s="1">
        <v>0</v>
      </c>
      <c r="D15" s="64">
        <v>0</v>
      </c>
    </row>
    <row r="16" spans="1:4">
      <c r="A16" s="14" t="s">
        <v>86</v>
      </c>
      <c r="B16" s="1">
        <v>0</v>
      </c>
      <c r="C16" s="1">
        <v>0</v>
      </c>
      <c r="D16" s="64">
        <v>0</v>
      </c>
    </row>
    <row r="17" spans="1:4">
      <c r="A17" s="5" t="s">
        <v>87</v>
      </c>
      <c r="B17" s="1">
        <v>4450</v>
      </c>
      <c r="C17" s="1">
        <v>6.8500000000000005</v>
      </c>
      <c r="D17" s="64">
        <v>0.8687348921076109</v>
      </c>
    </row>
    <row r="18" spans="1:4">
      <c r="A18" s="5" t="s">
        <v>88</v>
      </c>
      <c r="B18" s="1">
        <v>37.479999999999997</v>
      </c>
      <c r="C18" s="1">
        <v>0.06</v>
      </c>
      <c r="D18" s="64">
        <v>7.3168952261108431E-3</v>
      </c>
    </row>
    <row r="19" spans="1:4">
      <c r="A19" s="5" t="s">
        <v>22</v>
      </c>
      <c r="B19" s="1">
        <v>0</v>
      </c>
      <c r="C19" s="1">
        <v>0</v>
      </c>
      <c r="D19" s="64">
        <v>0</v>
      </c>
    </row>
    <row r="20" spans="1:4">
      <c r="A20" s="5" t="s">
        <v>23</v>
      </c>
      <c r="B20" s="1">
        <v>0</v>
      </c>
      <c r="C20" s="1">
        <v>0</v>
      </c>
      <c r="D20" s="64">
        <v>0</v>
      </c>
    </row>
    <row r="21" spans="1:4">
      <c r="A21" s="5" t="s">
        <v>24</v>
      </c>
      <c r="B21" s="1">
        <v>0</v>
      </c>
      <c r="C21" s="1">
        <v>0</v>
      </c>
      <c r="D21" s="64">
        <v>0</v>
      </c>
    </row>
    <row r="22" spans="1:4">
      <c r="A22" s="5" t="s">
        <v>89</v>
      </c>
      <c r="B22" s="1">
        <v>0</v>
      </c>
      <c r="C22" s="1">
        <v>0</v>
      </c>
      <c r="D22" s="64">
        <v>0</v>
      </c>
    </row>
    <row r="23" spans="1:4">
      <c r="A23" s="5" t="s">
        <v>90</v>
      </c>
      <c r="B23" s="1">
        <v>0</v>
      </c>
      <c r="C23" s="1">
        <v>0</v>
      </c>
      <c r="D23" s="64">
        <v>0</v>
      </c>
    </row>
    <row r="24" spans="1:4">
      <c r="A24" s="5" t="s">
        <v>91</v>
      </c>
    </row>
    <row r="25" spans="1:4">
      <c r="A25" s="5" t="s">
        <v>92</v>
      </c>
      <c r="B25" s="1">
        <v>0</v>
      </c>
      <c r="C25" s="1">
        <v>0</v>
      </c>
      <c r="D25" s="64">
        <v>0</v>
      </c>
    </row>
    <row r="26" spans="1:4">
      <c r="A26" s="5" t="s">
        <v>93</v>
      </c>
      <c r="B26" s="1">
        <v>30</v>
      </c>
      <c r="C26" s="1">
        <v>0.05</v>
      </c>
      <c r="D26" s="64">
        <v>5.8566397220737813E-3</v>
      </c>
    </row>
    <row r="27" spans="1:4">
      <c r="A27" s="5" t="s">
        <v>94</v>
      </c>
      <c r="B27" s="1">
        <v>0</v>
      </c>
      <c r="C27" s="1">
        <v>0</v>
      </c>
      <c r="D27" s="64">
        <v>0</v>
      </c>
    </row>
    <row r="28" spans="1:4">
      <c r="A28" s="5" t="s">
        <v>95</v>
      </c>
      <c r="B28" s="1">
        <v>0</v>
      </c>
      <c r="C28" s="1">
        <v>0</v>
      </c>
      <c r="D28" s="64">
        <v>0</v>
      </c>
    </row>
    <row r="29" spans="1:4">
      <c r="A29" s="5" t="s">
        <v>96</v>
      </c>
      <c r="B29" s="1">
        <v>0</v>
      </c>
      <c r="C29" s="1">
        <v>0</v>
      </c>
      <c r="D29" s="64">
        <v>0</v>
      </c>
    </row>
    <row r="30" spans="1:4">
      <c r="A30" s="5" t="s">
        <v>97</v>
      </c>
      <c r="B30" s="1">
        <v>0</v>
      </c>
      <c r="C30" s="1">
        <v>0</v>
      </c>
      <c r="D30" s="64">
        <v>0</v>
      </c>
    </row>
    <row r="31" spans="1:4">
      <c r="A31" s="5" t="s">
        <v>98</v>
      </c>
      <c r="B31" s="1">
        <v>0</v>
      </c>
      <c r="C31" s="1">
        <v>0</v>
      </c>
      <c r="D31" s="64">
        <v>0</v>
      </c>
    </row>
    <row r="32" spans="1:4">
      <c r="A32" s="5" t="s">
        <v>99</v>
      </c>
      <c r="B32" s="1">
        <v>0</v>
      </c>
      <c r="C32" s="1">
        <v>0</v>
      </c>
      <c r="D32" s="64">
        <v>0</v>
      </c>
    </row>
    <row r="33" spans="1:4">
      <c r="A33" s="5" t="s">
        <v>100</v>
      </c>
      <c r="B33" s="1">
        <v>0</v>
      </c>
      <c r="C33" s="1">
        <v>0</v>
      </c>
      <c r="D33" s="64">
        <v>0</v>
      </c>
    </row>
    <row r="34" spans="1:4">
      <c r="A34" s="16" t="s">
        <v>101</v>
      </c>
      <c r="B34" s="17">
        <v>4517.4799999999996</v>
      </c>
      <c r="C34" s="17">
        <v>6.96</v>
      </c>
      <c r="D34" s="69">
        <v>0.88190842705579553</v>
      </c>
    </row>
    <row r="35" spans="1:4">
      <c r="A35" s="19" t="s">
        <v>102</v>
      </c>
    </row>
    <row r="36" spans="1:4">
      <c r="A36" s="14" t="s">
        <v>103</v>
      </c>
      <c r="B36" s="1">
        <v>0</v>
      </c>
      <c r="C36" s="1">
        <v>0</v>
      </c>
      <c r="D36" s="64">
        <v>0</v>
      </c>
    </row>
    <row r="37" spans="1:4">
      <c r="A37" s="14" t="s">
        <v>104</v>
      </c>
    </row>
    <row r="38" spans="1:4">
      <c r="A38" s="14" t="s">
        <v>105</v>
      </c>
      <c r="B38" s="1">
        <v>135.52000000000001</v>
      </c>
      <c r="C38" s="1">
        <v>0.21</v>
      </c>
      <c r="D38" s="64">
        <v>2.6456393837847963E-2</v>
      </c>
    </row>
    <row r="39" spans="1:4">
      <c r="A39" s="14" t="s">
        <v>106</v>
      </c>
      <c r="B39" s="1">
        <v>0</v>
      </c>
      <c r="C39" s="1">
        <v>0</v>
      </c>
      <c r="D39" s="64">
        <v>0</v>
      </c>
    </row>
    <row r="40" spans="1:4">
      <c r="A40" s="14" t="s">
        <v>107</v>
      </c>
      <c r="B40" s="1">
        <v>0</v>
      </c>
      <c r="C40" s="1">
        <v>0</v>
      </c>
      <c r="D40" s="64">
        <v>0</v>
      </c>
    </row>
    <row r="41" spans="1:4">
      <c r="A41" s="14" t="s">
        <v>108</v>
      </c>
      <c r="B41" s="1">
        <v>0</v>
      </c>
      <c r="C41" s="1">
        <v>0</v>
      </c>
      <c r="D41" s="64">
        <v>0</v>
      </c>
    </row>
    <row r="42" spans="1:4">
      <c r="A42" s="5" t="s">
        <v>109</v>
      </c>
      <c r="B42" s="1">
        <v>0</v>
      </c>
      <c r="C42" s="1">
        <v>0</v>
      </c>
      <c r="D42" s="64">
        <v>0</v>
      </c>
    </row>
    <row r="43" spans="1:4">
      <c r="A43" s="14" t="s">
        <v>110</v>
      </c>
      <c r="B43" s="1">
        <v>0</v>
      </c>
      <c r="C43" s="1">
        <v>0</v>
      </c>
      <c r="D43" s="64">
        <v>0</v>
      </c>
    </row>
    <row r="44" spans="1:4">
      <c r="A44" s="14" t="s">
        <v>111</v>
      </c>
      <c r="B44" s="1">
        <v>0</v>
      </c>
      <c r="C44" s="1">
        <v>0</v>
      </c>
      <c r="D44" s="64">
        <v>0</v>
      </c>
    </row>
    <row r="45" spans="1:4">
      <c r="A45" s="14" t="s">
        <v>112</v>
      </c>
      <c r="B45" s="1">
        <v>0</v>
      </c>
      <c r="C45" s="1">
        <v>0</v>
      </c>
      <c r="D45" s="64">
        <v>0</v>
      </c>
    </row>
    <row r="46" spans="1:4">
      <c r="A46" s="14" t="s">
        <v>113</v>
      </c>
      <c r="B46" s="1">
        <v>0</v>
      </c>
      <c r="C46" s="1">
        <v>0</v>
      </c>
      <c r="D46" s="64">
        <v>0</v>
      </c>
    </row>
    <row r="47" spans="1:4">
      <c r="A47" s="14" t="s">
        <v>114</v>
      </c>
      <c r="B47" s="1">
        <v>91.2</v>
      </c>
      <c r="C47" s="1">
        <v>0.14000000000000001</v>
      </c>
      <c r="D47" s="64">
        <v>1.7804184755104296E-2</v>
      </c>
    </row>
    <row r="48" spans="1:4">
      <c r="A48" s="14" t="s">
        <v>115</v>
      </c>
      <c r="B48" s="1">
        <v>0</v>
      </c>
      <c r="C48" s="1">
        <v>0</v>
      </c>
      <c r="D48" s="64">
        <v>0</v>
      </c>
    </row>
    <row r="49" spans="1:244">
      <c r="A49" s="16" t="s">
        <v>116</v>
      </c>
      <c r="B49" s="17">
        <v>226.72000000000003</v>
      </c>
      <c r="C49" s="17">
        <v>0.35</v>
      </c>
      <c r="D49" s="69">
        <v>4.4260578592952259E-2</v>
      </c>
    </row>
    <row r="50" spans="1:244">
      <c r="A50" s="10" t="s">
        <v>37</v>
      </c>
    </row>
    <row r="51" spans="1:244">
      <c r="A51" s="14" t="s">
        <v>117</v>
      </c>
      <c r="B51" s="1">
        <v>37.336238602138977</v>
      </c>
      <c r="C51" s="1">
        <v>0.06</v>
      </c>
      <c r="D51" s="64">
        <v>7.2888299356703868E-3</v>
      </c>
    </row>
    <row r="52" spans="1:244">
      <c r="A52" s="16" t="s">
        <v>118</v>
      </c>
      <c r="B52" s="17">
        <v>37.336238602138977</v>
      </c>
      <c r="C52" s="17">
        <v>0.06</v>
      </c>
      <c r="D52" s="69">
        <v>7.2888299356703868E-3</v>
      </c>
    </row>
    <row r="53" spans="1:244" s="2" customFormat="1">
      <c r="A53" s="16" t="s">
        <v>40</v>
      </c>
      <c r="B53" s="17">
        <v>4781.5362386021388</v>
      </c>
      <c r="C53" s="17">
        <v>7.3699999999999992</v>
      </c>
      <c r="D53" s="69">
        <v>0.93345783558441819</v>
      </c>
    </row>
    <row r="54" spans="1:244">
      <c r="A54" s="10" t="s">
        <v>41</v>
      </c>
    </row>
    <row r="55" spans="1:244">
      <c r="A55" s="5" t="s">
        <v>119</v>
      </c>
      <c r="B55" s="1">
        <v>118.8</v>
      </c>
      <c r="C55" s="1">
        <v>0.18</v>
      </c>
      <c r="D55" s="64">
        <v>2.3192293299412175E-2</v>
      </c>
    </row>
    <row r="56" spans="1:244">
      <c r="A56" s="5" t="s">
        <v>120</v>
      </c>
      <c r="B56" s="1">
        <v>0</v>
      </c>
      <c r="C56" s="1">
        <v>0</v>
      </c>
      <c r="D56" s="64">
        <v>0</v>
      </c>
    </row>
    <row r="57" spans="1:244">
      <c r="A57" s="14" t="s">
        <v>121</v>
      </c>
      <c r="B57" s="1">
        <v>0</v>
      </c>
      <c r="C57" s="1">
        <v>0</v>
      </c>
      <c r="D57" s="64">
        <v>0</v>
      </c>
    </row>
    <row r="58" spans="1:244">
      <c r="A58" s="16" t="s">
        <v>122</v>
      </c>
      <c r="B58" s="17">
        <v>118.8</v>
      </c>
      <c r="C58" s="17">
        <v>0.18</v>
      </c>
      <c r="D58" s="69">
        <v>2.3192293299412175E-2</v>
      </c>
      <c r="E58" s="5"/>
      <c r="H58" s="31"/>
      <c r="I58" s="5"/>
      <c r="L58" s="31"/>
      <c r="M58" s="5"/>
      <c r="P58" s="31"/>
      <c r="Q58" s="5"/>
      <c r="T58" s="31"/>
      <c r="U58" s="5"/>
      <c r="X58" s="31"/>
      <c r="Y58" s="5"/>
      <c r="AB58" s="31"/>
      <c r="AC58" s="5"/>
      <c r="AF58" s="31"/>
      <c r="AG58" s="5"/>
      <c r="AJ58" s="31"/>
      <c r="AK58" s="5"/>
      <c r="AN58" s="31"/>
      <c r="AO58" s="5"/>
      <c r="AR58" s="31"/>
      <c r="AS58" s="5"/>
      <c r="AV58" s="31"/>
      <c r="AW58" s="5"/>
      <c r="AZ58" s="31"/>
      <c r="BA58" s="5"/>
      <c r="BD58" s="31"/>
      <c r="BE58" s="5"/>
      <c r="BH58" s="31"/>
      <c r="BI58" s="5"/>
      <c r="BL58" s="31"/>
      <c r="BM58" s="5"/>
      <c r="BP58" s="31"/>
      <c r="BQ58" s="5"/>
      <c r="BT58" s="31"/>
      <c r="BU58" s="5"/>
      <c r="BX58" s="31"/>
      <c r="BY58" s="5"/>
      <c r="CB58" s="31"/>
      <c r="CC58" s="5"/>
      <c r="CF58" s="31"/>
      <c r="CG58" s="5"/>
      <c r="CJ58" s="31"/>
      <c r="CK58" s="5"/>
      <c r="CN58" s="31"/>
      <c r="CO58" s="5"/>
      <c r="CR58" s="31"/>
      <c r="CS58" s="5"/>
      <c r="CV58" s="31"/>
      <c r="CW58" s="5"/>
      <c r="CZ58" s="31"/>
      <c r="DA58" s="5"/>
      <c r="DD58" s="31"/>
      <c r="DE58" s="5"/>
      <c r="DH58" s="31"/>
      <c r="DI58" s="5"/>
      <c r="DL58" s="31"/>
      <c r="DM58" s="5"/>
      <c r="DP58" s="31"/>
      <c r="DQ58" s="5"/>
      <c r="DT58" s="31"/>
      <c r="DU58" s="5"/>
      <c r="DX58" s="31"/>
      <c r="DY58" s="5"/>
      <c r="EB58" s="31"/>
      <c r="EC58" s="5"/>
      <c r="EF58" s="31"/>
      <c r="EG58" s="5"/>
      <c r="EJ58" s="31"/>
      <c r="EK58" s="5"/>
      <c r="EN58" s="31"/>
      <c r="EO58" s="5"/>
      <c r="ER58" s="31"/>
      <c r="ES58" s="5"/>
      <c r="EV58" s="31"/>
      <c r="EW58" s="5"/>
      <c r="EZ58" s="31"/>
      <c r="FA58" s="5"/>
      <c r="FD58" s="31"/>
      <c r="FE58" s="5"/>
      <c r="FH58" s="31"/>
      <c r="FI58" s="5"/>
      <c r="FL58" s="31"/>
      <c r="FM58" s="5"/>
      <c r="FP58" s="31"/>
      <c r="FQ58" s="5"/>
      <c r="FT58" s="31"/>
      <c r="FU58" s="5"/>
      <c r="FX58" s="31"/>
      <c r="FY58" s="5"/>
      <c r="GB58" s="31"/>
      <c r="GC58" s="5"/>
      <c r="GF58" s="31"/>
      <c r="GG58" s="5"/>
      <c r="GJ58" s="31"/>
      <c r="GK58" s="5"/>
      <c r="GN58" s="31"/>
      <c r="GO58" s="5"/>
      <c r="GR58" s="31"/>
      <c r="GS58" s="5"/>
      <c r="GV58" s="31"/>
      <c r="GW58" s="5"/>
      <c r="GZ58" s="31"/>
      <c r="HA58" s="5"/>
      <c r="HD58" s="31"/>
      <c r="HE58" s="5"/>
      <c r="HH58" s="31"/>
      <c r="HI58" s="5"/>
      <c r="HL58" s="31"/>
      <c r="HM58" s="5"/>
      <c r="HP58" s="31"/>
      <c r="HQ58" s="5"/>
      <c r="HT58" s="31"/>
      <c r="HU58" s="5"/>
      <c r="HX58" s="31"/>
      <c r="HY58" s="5"/>
      <c r="IB58" s="31"/>
      <c r="IC58" s="5"/>
      <c r="IF58" s="31"/>
      <c r="IG58" s="5"/>
      <c r="IJ58" s="31"/>
    </row>
    <row r="59" spans="1:244">
      <c r="A59" s="10" t="s">
        <v>47</v>
      </c>
    </row>
    <row r="60" spans="1:244">
      <c r="A60" s="14" t="s">
        <v>123</v>
      </c>
      <c r="B60" s="1">
        <v>1.4849999999999999</v>
      </c>
      <c r="C60" s="1">
        <v>0</v>
      </c>
      <c r="D60" s="64">
        <v>2.8990366624265213E-4</v>
      </c>
    </row>
    <row r="61" spans="1:244">
      <c r="A61" s="14" t="s">
        <v>124</v>
      </c>
      <c r="B61" s="1">
        <v>17.09</v>
      </c>
      <c r="C61" s="1">
        <v>0.03</v>
      </c>
      <c r="D61" s="64">
        <v>3.3363324283413641E-3</v>
      </c>
    </row>
    <row r="62" spans="1:244">
      <c r="A62" s="14" t="s">
        <v>125</v>
      </c>
      <c r="B62" s="1">
        <v>22.28</v>
      </c>
      <c r="C62" s="1">
        <v>0.03</v>
      </c>
      <c r="D62" s="64">
        <v>4.3495311002601286E-3</v>
      </c>
    </row>
    <row r="63" spans="1:244">
      <c r="A63" s="16" t="s">
        <v>126</v>
      </c>
      <c r="B63" s="17">
        <v>40.855000000000004</v>
      </c>
      <c r="C63" s="17">
        <v>0.06</v>
      </c>
      <c r="D63" s="69">
        <v>7.9757671948441442E-3</v>
      </c>
      <c r="E63" s="5"/>
      <c r="H63" s="31"/>
      <c r="I63" s="5"/>
      <c r="L63" s="31"/>
      <c r="M63" s="5"/>
      <c r="P63" s="31"/>
      <c r="Q63" s="5"/>
      <c r="T63" s="31"/>
      <c r="U63" s="5"/>
      <c r="X63" s="31"/>
      <c r="Y63" s="5"/>
      <c r="AB63" s="31"/>
      <c r="AC63" s="5"/>
      <c r="AF63" s="31"/>
      <c r="AG63" s="5"/>
      <c r="AJ63" s="31"/>
      <c r="AK63" s="5"/>
      <c r="AN63" s="31"/>
      <c r="AO63" s="5"/>
      <c r="AR63" s="31"/>
      <c r="AS63" s="5"/>
      <c r="AV63" s="31"/>
      <c r="AW63" s="5"/>
      <c r="AZ63" s="31"/>
      <c r="BA63" s="5"/>
      <c r="BD63" s="31"/>
      <c r="BE63" s="5"/>
      <c r="BH63" s="31"/>
      <c r="BI63" s="5"/>
      <c r="BL63" s="31"/>
      <c r="BM63" s="5"/>
      <c r="BP63" s="31"/>
      <c r="BQ63" s="5"/>
      <c r="BT63" s="31"/>
      <c r="BU63" s="5"/>
      <c r="BX63" s="31"/>
      <c r="BY63" s="5"/>
      <c r="CB63" s="31"/>
      <c r="CC63" s="5"/>
      <c r="CF63" s="31"/>
      <c r="CG63" s="5"/>
      <c r="CJ63" s="31"/>
      <c r="CK63" s="5"/>
      <c r="CN63" s="31"/>
      <c r="CO63" s="5"/>
      <c r="CR63" s="31"/>
      <c r="CS63" s="5"/>
      <c r="CV63" s="31"/>
      <c r="CW63" s="5"/>
      <c r="CZ63" s="31"/>
      <c r="DA63" s="5"/>
      <c r="DD63" s="31"/>
      <c r="DE63" s="5"/>
      <c r="DH63" s="31"/>
      <c r="DI63" s="5"/>
      <c r="DL63" s="31"/>
      <c r="DM63" s="5"/>
      <c r="DP63" s="31"/>
      <c r="DQ63" s="5"/>
      <c r="DT63" s="31"/>
      <c r="DU63" s="5"/>
      <c r="DX63" s="31"/>
      <c r="DY63" s="5"/>
      <c r="EB63" s="31"/>
      <c r="EC63" s="5"/>
      <c r="EF63" s="31"/>
      <c r="EG63" s="5"/>
      <c r="EJ63" s="31"/>
      <c r="EK63" s="5"/>
      <c r="EN63" s="31"/>
      <c r="EO63" s="5"/>
      <c r="ER63" s="31"/>
      <c r="ES63" s="5"/>
      <c r="EV63" s="31"/>
      <c r="EW63" s="5"/>
      <c r="EZ63" s="31"/>
      <c r="FA63" s="5"/>
      <c r="FD63" s="31"/>
      <c r="FE63" s="5"/>
      <c r="FH63" s="31"/>
      <c r="FI63" s="5"/>
      <c r="FL63" s="31"/>
      <c r="FM63" s="5"/>
      <c r="FP63" s="31"/>
      <c r="FQ63" s="5"/>
      <c r="FT63" s="31"/>
      <c r="FU63" s="5"/>
      <c r="FX63" s="31"/>
      <c r="FY63" s="5"/>
      <c r="GB63" s="31"/>
      <c r="GC63" s="5"/>
      <c r="GF63" s="31"/>
      <c r="GG63" s="5"/>
      <c r="GJ63" s="31"/>
      <c r="GK63" s="5"/>
      <c r="GN63" s="31"/>
      <c r="GO63" s="5"/>
      <c r="GR63" s="31"/>
      <c r="GS63" s="5"/>
      <c r="GV63" s="31"/>
      <c r="GW63" s="5"/>
      <c r="GZ63" s="31"/>
      <c r="HA63" s="5"/>
      <c r="HD63" s="31"/>
      <c r="HE63" s="5"/>
      <c r="HH63" s="31"/>
      <c r="HI63" s="5"/>
      <c r="HL63" s="31"/>
      <c r="HM63" s="5"/>
      <c r="HP63" s="31"/>
      <c r="HQ63" s="5"/>
      <c r="HT63" s="31"/>
      <c r="HU63" s="5"/>
      <c r="HX63" s="31"/>
      <c r="HY63" s="5"/>
      <c r="IB63" s="31"/>
      <c r="IC63" s="5"/>
      <c r="IF63" s="31"/>
      <c r="IG63" s="5"/>
      <c r="IJ63" s="31"/>
    </row>
    <row r="64" spans="1:244">
      <c r="A64" s="16" t="s">
        <v>127</v>
      </c>
      <c r="B64" s="17">
        <v>159.655</v>
      </c>
      <c r="C64" s="17">
        <v>0.24</v>
      </c>
      <c r="D64" s="69">
        <v>3.1168060494256321E-2</v>
      </c>
      <c r="G64" s="5"/>
      <c r="K64" s="5"/>
      <c r="O64" s="5"/>
      <c r="S64" s="5"/>
      <c r="W64" s="5"/>
      <c r="AA64" s="5"/>
      <c r="AE64" s="5"/>
      <c r="AI64" s="5"/>
      <c r="AM64" s="5"/>
      <c r="AQ64" s="5"/>
      <c r="AU64" s="5"/>
      <c r="AY64" s="5"/>
      <c r="BC64" s="5"/>
      <c r="BG64" s="5"/>
      <c r="BK64" s="5"/>
      <c r="BO64" s="5"/>
      <c r="BS64" s="5"/>
      <c r="BW64" s="5"/>
      <c r="CA64" s="5"/>
      <c r="CE64" s="5"/>
      <c r="CI64" s="5"/>
      <c r="CM64" s="5"/>
      <c r="CQ64" s="5"/>
      <c r="CU64" s="5"/>
      <c r="CY64" s="5"/>
      <c r="DC64" s="5"/>
      <c r="DG64" s="5"/>
      <c r="DK64" s="5"/>
      <c r="DO64" s="5"/>
      <c r="DS64" s="5"/>
      <c r="DW64" s="5"/>
      <c r="EA64" s="5"/>
      <c r="EE64" s="5"/>
      <c r="EI64" s="5"/>
      <c r="EM64" s="5"/>
      <c r="EQ64" s="5"/>
      <c r="EU64" s="5"/>
      <c r="EY64" s="5"/>
      <c r="FC64" s="5"/>
      <c r="FG64" s="5"/>
      <c r="FK64" s="5"/>
      <c r="FO64" s="5"/>
      <c r="FS64" s="5"/>
      <c r="FW64" s="5"/>
      <c r="GA64" s="5"/>
      <c r="GE64" s="5"/>
      <c r="GI64" s="5"/>
      <c r="GM64" s="5"/>
      <c r="GQ64" s="5"/>
      <c r="GU64" s="5"/>
      <c r="GY64" s="5"/>
      <c r="HC64" s="5"/>
      <c r="HG64" s="5"/>
      <c r="HK64" s="5"/>
      <c r="HO64" s="5"/>
      <c r="HS64" s="5"/>
      <c r="HW64" s="5"/>
      <c r="IA64" s="5"/>
      <c r="IE64" s="5"/>
    </row>
    <row r="65" spans="1:244" s="2" customFormat="1">
      <c r="A65" s="16" t="s">
        <v>53</v>
      </c>
      <c r="B65" s="17">
        <v>4941.1912386021386</v>
      </c>
      <c r="C65" s="17">
        <v>7.6099999999999994</v>
      </c>
      <c r="D65" s="69">
        <v>0.96462589607867455</v>
      </c>
    </row>
    <row r="66" spans="1:244">
      <c r="A66" s="10" t="s">
        <v>54</v>
      </c>
    </row>
    <row r="67" spans="1:244">
      <c r="A67" s="5" t="s">
        <v>128</v>
      </c>
      <c r="B67" s="1">
        <v>178.2</v>
      </c>
      <c r="C67" s="1">
        <v>0.27</v>
      </c>
      <c r="D67" s="64">
        <v>3.4788439949118261E-2</v>
      </c>
    </row>
    <row r="68" spans="1:244">
      <c r="A68" s="5" t="s">
        <v>129</v>
      </c>
      <c r="B68" s="1">
        <v>3</v>
      </c>
      <c r="C68" s="1">
        <v>0</v>
      </c>
      <c r="D68" s="64">
        <v>5.8566397220737813E-4</v>
      </c>
    </row>
    <row r="69" spans="1:244">
      <c r="A69" s="5" t="s">
        <v>130</v>
      </c>
      <c r="B69" s="1">
        <v>0</v>
      </c>
      <c r="C69" s="1">
        <v>0</v>
      </c>
      <c r="D69" s="64">
        <v>0</v>
      </c>
    </row>
    <row r="70" spans="1:244">
      <c r="A70" s="16" t="s">
        <v>131</v>
      </c>
      <c r="B70" s="17">
        <v>181.2</v>
      </c>
      <c r="C70" s="17">
        <v>0.27</v>
      </c>
      <c r="D70" s="69">
        <v>3.5374103921325638E-2</v>
      </c>
      <c r="E70" s="5"/>
      <c r="H70" s="31"/>
      <c r="I70" s="5"/>
      <c r="L70" s="31"/>
      <c r="M70" s="5"/>
      <c r="P70" s="31"/>
      <c r="Q70" s="5"/>
      <c r="T70" s="31"/>
      <c r="U70" s="5"/>
      <c r="X70" s="31"/>
      <c r="Y70" s="5"/>
      <c r="AB70" s="31"/>
      <c r="AC70" s="5"/>
      <c r="AF70" s="31"/>
      <c r="AG70" s="5"/>
      <c r="AJ70" s="31"/>
      <c r="AK70" s="5"/>
      <c r="AN70" s="31"/>
      <c r="AO70" s="5"/>
      <c r="AR70" s="31"/>
      <c r="AS70" s="5"/>
      <c r="AV70" s="31"/>
      <c r="AW70" s="5"/>
      <c r="AZ70" s="31"/>
      <c r="BA70" s="5"/>
      <c r="BD70" s="31"/>
      <c r="BE70" s="5"/>
      <c r="BH70" s="31"/>
      <c r="BI70" s="5"/>
      <c r="BL70" s="31"/>
      <c r="BM70" s="5"/>
      <c r="BP70" s="31"/>
      <c r="BQ70" s="5"/>
      <c r="BT70" s="31"/>
      <c r="BU70" s="5"/>
      <c r="BX70" s="31"/>
      <c r="BY70" s="5"/>
      <c r="CB70" s="31"/>
      <c r="CC70" s="5"/>
      <c r="CF70" s="31"/>
      <c r="CG70" s="5"/>
      <c r="CJ70" s="31"/>
      <c r="CK70" s="5"/>
      <c r="CN70" s="31"/>
      <c r="CO70" s="5"/>
      <c r="CR70" s="31"/>
      <c r="CS70" s="5"/>
      <c r="CV70" s="31"/>
      <c r="CW70" s="5"/>
      <c r="CZ70" s="31"/>
      <c r="DA70" s="5"/>
      <c r="DD70" s="31"/>
      <c r="DE70" s="5"/>
      <c r="DH70" s="31"/>
      <c r="DI70" s="5"/>
      <c r="DL70" s="31"/>
      <c r="DM70" s="5"/>
      <c r="DP70" s="31"/>
      <c r="DQ70" s="5"/>
      <c r="DT70" s="31"/>
      <c r="DU70" s="5"/>
      <c r="DX70" s="31"/>
      <c r="DY70" s="5"/>
      <c r="EB70" s="31"/>
      <c r="EC70" s="5"/>
      <c r="EF70" s="31"/>
      <c r="EG70" s="5"/>
      <c r="EJ70" s="31"/>
      <c r="EK70" s="5"/>
      <c r="EN70" s="31"/>
      <c r="EO70" s="5"/>
      <c r="ER70" s="31"/>
      <c r="ES70" s="5"/>
      <c r="EV70" s="31"/>
      <c r="EW70" s="5"/>
      <c r="EZ70" s="31"/>
      <c r="FA70" s="5"/>
      <c r="FD70" s="31"/>
      <c r="FE70" s="5"/>
      <c r="FH70" s="31"/>
      <c r="FI70" s="5"/>
      <c r="FL70" s="31"/>
      <c r="FM70" s="5"/>
      <c r="FP70" s="31"/>
      <c r="FQ70" s="5"/>
      <c r="FT70" s="31"/>
      <c r="FU70" s="5"/>
      <c r="FX70" s="31"/>
      <c r="FY70" s="5"/>
      <c r="GB70" s="31"/>
      <c r="GC70" s="5"/>
      <c r="GF70" s="31"/>
      <c r="GG70" s="5"/>
      <c r="GJ70" s="31"/>
      <c r="GK70" s="5"/>
      <c r="GN70" s="31"/>
      <c r="GO70" s="5"/>
      <c r="GR70" s="31"/>
      <c r="GS70" s="5"/>
      <c r="GV70" s="31"/>
      <c r="GW70" s="5"/>
      <c r="GZ70" s="31"/>
      <c r="HA70" s="5"/>
      <c r="HD70" s="31"/>
      <c r="HE70" s="5"/>
      <c r="HH70" s="31"/>
      <c r="HI70" s="5"/>
      <c r="HL70" s="31"/>
      <c r="HM70" s="5"/>
      <c r="HP70" s="31"/>
      <c r="HQ70" s="5"/>
      <c r="HT70" s="31"/>
      <c r="HU70" s="5"/>
      <c r="HX70" s="31"/>
      <c r="HY70" s="5"/>
      <c r="IB70" s="31"/>
      <c r="IC70" s="5"/>
      <c r="IF70" s="31"/>
      <c r="IG70" s="5"/>
      <c r="IJ70" s="31"/>
    </row>
    <row r="71" spans="1:244" s="2" customFormat="1">
      <c r="A71" s="26" t="s">
        <v>58</v>
      </c>
      <c r="B71" s="27">
        <v>5122.3912386021384</v>
      </c>
      <c r="C71" s="27">
        <v>7.879999999999999</v>
      </c>
      <c r="D71" s="70">
        <v>1.0000000000000002</v>
      </c>
    </row>
    <row r="72" spans="1:244">
      <c r="A72" s="29" t="s">
        <v>59</v>
      </c>
      <c r="D72" s="71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workbookViewId="0"/>
  </sheetViews>
  <sheetFormatPr defaultColWidth="9" defaultRowHeight="12.75"/>
  <cols>
    <col min="1" max="1" width="4.375" style="80" customWidth="1"/>
    <col min="2" max="2" width="15.375" style="80" customWidth="1"/>
    <col min="3" max="3" width="0.5" style="80" customWidth="1"/>
    <col min="4" max="4" width="3.25" style="80" customWidth="1"/>
    <col min="5" max="5" width="15.25" style="80" customWidth="1"/>
    <col min="6" max="7" width="0.875" style="80" customWidth="1"/>
    <col min="8" max="8" width="7.375" style="80" customWidth="1"/>
    <col min="9" max="9" width="8.875" style="80" customWidth="1"/>
    <col min="10" max="10" width="8.125" style="80" customWidth="1"/>
    <col min="11" max="11" width="1.5" style="80" customWidth="1"/>
    <col min="12" max="12" width="3.375" style="80" customWidth="1"/>
    <col min="13" max="13" width="13.375" style="80" customWidth="1"/>
    <col min="14" max="14" width="4.375" style="80" customWidth="1"/>
    <col min="15" max="15" width="4.25" style="80" customWidth="1"/>
    <col min="16" max="16" width="28.125" style="80" customWidth="1"/>
    <col min="17" max="16384" width="9" style="80"/>
  </cols>
  <sheetData>
    <row r="1" spans="1:16" ht="20.100000000000001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21" customHeight="1">
      <c r="A2" s="81"/>
      <c r="B2" s="81"/>
      <c r="C2" s="81"/>
      <c r="D2" s="81"/>
      <c r="E2" s="176" t="s">
        <v>132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81"/>
    </row>
    <row r="3" spans="1:16" ht="17.100000000000001" customHeight="1">
      <c r="A3" s="81"/>
      <c r="B3" s="81"/>
      <c r="C3" s="81"/>
      <c r="D3" s="81"/>
      <c r="E3" s="177" t="s">
        <v>201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81"/>
    </row>
    <row r="4" spans="1:16" ht="17.100000000000001" customHeight="1">
      <c r="A4" s="81"/>
      <c r="B4" s="81"/>
      <c r="C4" s="81"/>
      <c r="D4" s="81"/>
      <c r="E4" s="177" t="s">
        <v>262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81"/>
    </row>
    <row r="5" spans="1:16" ht="15" customHeight="1">
      <c r="A5" s="81"/>
      <c r="B5" s="177" t="s">
        <v>135</v>
      </c>
      <c r="C5" s="177"/>
      <c r="D5" s="177"/>
      <c r="E5" s="177"/>
      <c r="F5" s="177"/>
      <c r="G5" s="177" t="s">
        <v>136</v>
      </c>
      <c r="H5" s="177"/>
      <c r="I5" s="177"/>
      <c r="J5" s="177"/>
      <c r="K5" s="177"/>
      <c r="L5" s="177"/>
      <c r="M5" s="177"/>
      <c r="N5" s="177"/>
      <c r="O5" s="177"/>
      <c r="P5" s="81"/>
    </row>
    <row r="6" spans="1:16" ht="15" customHeight="1">
      <c r="A6" s="81"/>
      <c r="B6" s="178" t="s">
        <v>203</v>
      </c>
      <c r="C6" s="178"/>
      <c r="D6" s="178"/>
      <c r="E6" s="178"/>
      <c r="F6" s="178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ht="15" customHeight="1">
      <c r="A7" s="81"/>
      <c r="B7" s="82" t="s">
        <v>138</v>
      </c>
      <c r="C7" s="81"/>
      <c r="D7" s="181" t="s">
        <v>261</v>
      </c>
      <c r="E7" s="181"/>
      <c r="F7" s="181"/>
      <c r="G7" s="181"/>
      <c r="H7" s="181"/>
      <c r="I7" s="181"/>
      <c r="J7" s="181"/>
      <c r="K7" s="81"/>
      <c r="L7" s="181" t="s">
        <v>205</v>
      </c>
      <c r="M7" s="181"/>
      <c r="N7" s="81"/>
      <c r="O7" s="81"/>
      <c r="P7" s="81"/>
    </row>
    <row r="8" spans="1:16" ht="30" customHeight="1">
      <c r="A8" s="81"/>
      <c r="B8" s="182" t="s">
        <v>9</v>
      </c>
      <c r="C8" s="182"/>
      <c r="D8" s="182"/>
      <c r="E8" s="182"/>
      <c r="F8" s="183" t="s">
        <v>141</v>
      </c>
      <c r="G8" s="183"/>
      <c r="H8" s="183"/>
      <c r="I8" s="83" t="s">
        <v>142</v>
      </c>
      <c r="J8" s="183" t="s">
        <v>143</v>
      </c>
      <c r="K8" s="183"/>
      <c r="L8" s="183"/>
      <c r="M8" s="83" t="s">
        <v>144</v>
      </c>
      <c r="N8" s="81"/>
      <c r="O8" s="81"/>
      <c r="P8" s="81"/>
    </row>
    <row r="9" spans="1:16" ht="9.9499999999999993" customHeight="1">
      <c r="A9" s="81"/>
      <c r="B9" s="184" t="s">
        <v>79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81"/>
      <c r="O9" s="81"/>
      <c r="P9" s="81"/>
    </row>
    <row r="10" spans="1:16" ht="9.9499999999999993" customHeight="1">
      <c r="A10" s="81"/>
      <c r="B10" s="179" t="s">
        <v>145</v>
      </c>
      <c r="C10" s="179"/>
      <c r="D10" s="179"/>
      <c r="E10" s="179"/>
      <c r="F10" s="179"/>
      <c r="G10" s="179"/>
      <c r="H10" s="84">
        <v>0</v>
      </c>
      <c r="I10" s="84">
        <v>0</v>
      </c>
      <c r="J10" s="180">
        <v>0</v>
      </c>
      <c r="K10" s="180"/>
      <c r="L10" s="180"/>
      <c r="M10" s="84">
        <v>0</v>
      </c>
      <c r="N10" s="81"/>
      <c r="O10" s="81"/>
      <c r="P10" s="81"/>
    </row>
    <row r="11" spans="1:16" ht="9.9499999999999993" customHeight="1">
      <c r="A11" s="81"/>
      <c r="B11" s="179" t="s">
        <v>146</v>
      </c>
      <c r="C11" s="179"/>
      <c r="D11" s="179"/>
      <c r="E11" s="179"/>
      <c r="F11" s="179"/>
      <c r="G11" s="179"/>
      <c r="H11" s="84">
        <v>0</v>
      </c>
      <c r="I11" s="84">
        <v>0</v>
      </c>
      <c r="J11" s="180">
        <v>0</v>
      </c>
      <c r="K11" s="180"/>
      <c r="L11" s="180"/>
      <c r="M11" s="84">
        <v>0</v>
      </c>
      <c r="N11" s="81"/>
      <c r="O11" s="81"/>
      <c r="P11" s="81"/>
    </row>
    <row r="12" spans="1:16" ht="9.9499999999999993" customHeight="1">
      <c r="A12" s="81"/>
      <c r="B12" s="179" t="s">
        <v>147</v>
      </c>
      <c r="C12" s="179"/>
      <c r="D12" s="179"/>
      <c r="E12" s="179"/>
      <c r="F12" s="179"/>
      <c r="G12" s="179"/>
      <c r="H12" s="84"/>
      <c r="I12" s="84"/>
      <c r="J12" s="180"/>
      <c r="K12" s="180"/>
      <c r="L12" s="180"/>
      <c r="M12" s="84"/>
      <c r="N12" s="81"/>
      <c r="O12" s="81"/>
      <c r="P12" s="81"/>
    </row>
    <row r="13" spans="1:16" ht="9.9499999999999993" customHeight="1">
      <c r="A13" s="81"/>
      <c r="B13" s="179" t="s">
        <v>148</v>
      </c>
      <c r="C13" s="179"/>
      <c r="D13" s="179"/>
      <c r="E13" s="179"/>
      <c r="F13" s="179"/>
      <c r="G13" s="179"/>
      <c r="H13" s="84">
        <v>0</v>
      </c>
      <c r="I13" s="84">
        <v>0</v>
      </c>
      <c r="J13" s="180">
        <v>0</v>
      </c>
      <c r="K13" s="180"/>
      <c r="L13" s="180"/>
      <c r="M13" s="84">
        <v>0</v>
      </c>
      <c r="N13" s="81"/>
      <c r="O13" s="81"/>
      <c r="P13" s="81"/>
    </row>
    <row r="14" spans="1:16" ht="9.9499999999999993" customHeight="1">
      <c r="A14" s="81"/>
      <c r="B14" s="179" t="s">
        <v>149</v>
      </c>
      <c r="C14" s="179"/>
      <c r="D14" s="179"/>
      <c r="E14" s="179"/>
      <c r="F14" s="179"/>
      <c r="G14" s="179"/>
      <c r="H14" s="84">
        <v>0</v>
      </c>
      <c r="I14" s="84">
        <v>0</v>
      </c>
      <c r="J14" s="180">
        <v>0</v>
      </c>
      <c r="K14" s="180"/>
      <c r="L14" s="180"/>
      <c r="M14" s="84">
        <v>0</v>
      </c>
      <c r="N14" s="81"/>
      <c r="O14" s="81"/>
      <c r="P14" s="81"/>
    </row>
    <row r="15" spans="1:16" ht="9.9499999999999993" customHeight="1">
      <c r="A15" s="81"/>
      <c r="B15" s="179" t="s">
        <v>150</v>
      </c>
      <c r="C15" s="179"/>
      <c r="D15" s="179"/>
      <c r="E15" s="179"/>
      <c r="F15" s="179"/>
      <c r="G15" s="179"/>
      <c r="H15" s="84">
        <v>0</v>
      </c>
      <c r="I15" s="84">
        <v>0</v>
      </c>
      <c r="J15" s="180">
        <v>0</v>
      </c>
      <c r="K15" s="180"/>
      <c r="L15" s="180"/>
      <c r="M15" s="84">
        <v>0</v>
      </c>
      <c r="N15" s="81"/>
      <c r="O15" s="81"/>
      <c r="P15" s="81"/>
    </row>
    <row r="16" spans="1:16" ht="9.9499999999999993" customHeight="1">
      <c r="A16" s="81"/>
      <c r="B16" s="179" t="s">
        <v>151</v>
      </c>
      <c r="C16" s="179"/>
      <c r="D16" s="179"/>
      <c r="E16" s="179"/>
      <c r="F16" s="179"/>
      <c r="G16" s="179"/>
      <c r="H16" s="84">
        <v>0</v>
      </c>
      <c r="I16" s="84">
        <v>0</v>
      </c>
      <c r="J16" s="180">
        <v>0</v>
      </c>
      <c r="K16" s="180"/>
      <c r="L16" s="180"/>
      <c r="M16" s="84">
        <v>0</v>
      </c>
      <c r="N16" s="81"/>
      <c r="O16" s="81"/>
      <c r="P16" s="81"/>
    </row>
    <row r="17" spans="1:16" ht="18" customHeight="1">
      <c r="A17" s="81"/>
      <c r="B17" s="179" t="s">
        <v>206</v>
      </c>
      <c r="C17" s="179"/>
      <c r="D17" s="179"/>
      <c r="E17" s="179"/>
      <c r="F17" s="179"/>
      <c r="G17" s="179"/>
      <c r="H17" s="84">
        <v>18126</v>
      </c>
      <c r="I17" s="84">
        <v>7.19</v>
      </c>
      <c r="J17" s="180">
        <v>91.58</v>
      </c>
      <c r="K17" s="180"/>
      <c r="L17" s="180"/>
      <c r="M17" s="84">
        <v>91.25</v>
      </c>
      <c r="N17" s="81"/>
      <c r="O17" s="81"/>
      <c r="P17" s="81"/>
    </row>
    <row r="18" spans="1:16" ht="9.9499999999999993" customHeight="1">
      <c r="A18" s="81"/>
      <c r="B18" s="179" t="s">
        <v>153</v>
      </c>
      <c r="C18" s="179"/>
      <c r="D18" s="179"/>
      <c r="E18" s="179"/>
      <c r="F18" s="179"/>
      <c r="G18" s="179"/>
      <c r="H18" s="84">
        <v>19.96</v>
      </c>
      <c r="I18" s="84">
        <v>0.01</v>
      </c>
      <c r="J18" s="180">
        <v>0.1</v>
      </c>
      <c r="K18" s="180"/>
      <c r="L18" s="180"/>
      <c r="M18" s="84">
        <v>0.1</v>
      </c>
      <c r="N18" s="81"/>
      <c r="O18" s="81"/>
      <c r="P18" s="81"/>
    </row>
    <row r="19" spans="1:16" ht="9.9499999999999993" customHeight="1">
      <c r="A19" s="81"/>
      <c r="B19" s="179" t="s">
        <v>207</v>
      </c>
      <c r="C19" s="179"/>
      <c r="D19" s="179"/>
      <c r="E19" s="179"/>
      <c r="F19" s="179"/>
      <c r="G19" s="179"/>
      <c r="H19" s="84">
        <v>0</v>
      </c>
      <c r="I19" s="84">
        <v>0</v>
      </c>
      <c r="J19" s="180">
        <v>0</v>
      </c>
      <c r="K19" s="180"/>
      <c r="L19" s="180"/>
      <c r="M19" s="84">
        <v>0</v>
      </c>
      <c r="N19" s="81"/>
      <c r="O19" s="81"/>
      <c r="P19" s="81"/>
    </row>
    <row r="20" spans="1:16" ht="9.9499999999999993" customHeight="1">
      <c r="A20" s="81"/>
      <c r="B20" s="179" t="s">
        <v>155</v>
      </c>
      <c r="C20" s="179"/>
      <c r="D20" s="179"/>
      <c r="E20" s="179"/>
      <c r="F20" s="179"/>
      <c r="G20" s="179"/>
      <c r="H20" s="84">
        <v>0</v>
      </c>
      <c r="I20" s="84">
        <v>0</v>
      </c>
      <c r="J20" s="180">
        <v>0</v>
      </c>
      <c r="K20" s="180"/>
      <c r="L20" s="180"/>
      <c r="M20" s="84">
        <v>0</v>
      </c>
      <c r="N20" s="81"/>
      <c r="O20" s="81"/>
      <c r="P20" s="81"/>
    </row>
    <row r="21" spans="1:16" ht="9.9499999999999993" customHeight="1">
      <c r="A21" s="81"/>
      <c r="B21" s="179" t="s">
        <v>156</v>
      </c>
      <c r="C21" s="179"/>
      <c r="D21" s="179"/>
      <c r="E21" s="179"/>
      <c r="F21" s="179"/>
      <c r="G21" s="179"/>
      <c r="H21" s="84">
        <v>0</v>
      </c>
      <c r="I21" s="84">
        <v>0</v>
      </c>
      <c r="J21" s="180">
        <v>0</v>
      </c>
      <c r="K21" s="180"/>
      <c r="L21" s="180"/>
      <c r="M21" s="84">
        <v>0</v>
      </c>
      <c r="N21" s="81"/>
      <c r="O21" s="81"/>
      <c r="P21" s="81"/>
    </row>
    <row r="22" spans="1:16" ht="9.9499999999999993" customHeight="1">
      <c r="A22" s="81"/>
      <c r="B22" s="179" t="s">
        <v>208</v>
      </c>
      <c r="C22" s="179"/>
      <c r="D22" s="179"/>
      <c r="E22" s="179"/>
      <c r="F22" s="179"/>
      <c r="G22" s="179"/>
      <c r="H22" s="84">
        <v>0</v>
      </c>
      <c r="I22" s="84">
        <v>0</v>
      </c>
      <c r="J22" s="180">
        <v>0</v>
      </c>
      <c r="K22" s="180"/>
      <c r="L22" s="180"/>
      <c r="M22" s="84">
        <v>0</v>
      </c>
      <c r="N22" s="81"/>
      <c r="O22" s="81"/>
      <c r="P22" s="81"/>
    </row>
    <row r="23" spans="1:16" ht="9.9499999999999993" customHeight="1">
      <c r="A23" s="81"/>
      <c r="B23" s="179" t="s">
        <v>209</v>
      </c>
      <c r="C23" s="179"/>
      <c r="D23" s="179"/>
      <c r="E23" s="179"/>
      <c r="F23" s="179"/>
      <c r="G23" s="179"/>
      <c r="H23" s="84"/>
      <c r="I23" s="84"/>
      <c r="J23" s="180"/>
      <c r="K23" s="180"/>
      <c r="L23" s="180"/>
      <c r="M23" s="84"/>
      <c r="N23" s="81"/>
      <c r="O23" s="81"/>
      <c r="P23" s="81"/>
    </row>
    <row r="24" spans="1:16" ht="9.9499999999999993" customHeight="1">
      <c r="A24" s="81"/>
      <c r="B24" s="179" t="s">
        <v>210</v>
      </c>
      <c r="C24" s="179"/>
      <c r="D24" s="179"/>
      <c r="E24" s="179"/>
      <c r="F24" s="179"/>
      <c r="G24" s="179"/>
      <c r="H24" s="84">
        <v>779</v>
      </c>
      <c r="I24" s="84">
        <v>0.31</v>
      </c>
      <c r="J24" s="180">
        <v>3.94</v>
      </c>
      <c r="K24" s="180"/>
      <c r="L24" s="180"/>
      <c r="M24" s="84">
        <v>3.92</v>
      </c>
      <c r="N24" s="81"/>
      <c r="O24" s="81"/>
      <c r="P24" s="81"/>
    </row>
    <row r="25" spans="1:16" ht="9.9499999999999993" customHeight="1">
      <c r="A25" s="81"/>
      <c r="B25" s="179" t="s">
        <v>211</v>
      </c>
      <c r="C25" s="179"/>
      <c r="D25" s="179"/>
      <c r="E25" s="179"/>
      <c r="F25" s="179"/>
      <c r="G25" s="179"/>
      <c r="H25" s="84">
        <v>0</v>
      </c>
      <c r="I25" s="84">
        <v>0</v>
      </c>
      <c r="J25" s="180">
        <v>0</v>
      </c>
      <c r="K25" s="180"/>
      <c r="L25" s="180"/>
      <c r="M25" s="84">
        <v>0</v>
      </c>
      <c r="N25" s="81"/>
      <c r="O25" s="81"/>
      <c r="P25" s="81"/>
    </row>
    <row r="26" spans="1:16" ht="9.9499999999999993" customHeight="1">
      <c r="A26" s="81"/>
      <c r="B26" s="179" t="s">
        <v>212</v>
      </c>
      <c r="C26" s="179"/>
      <c r="D26" s="179"/>
      <c r="E26" s="179"/>
      <c r="F26" s="179"/>
      <c r="G26" s="179"/>
      <c r="H26" s="84">
        <v>30</v>
      </c>
      <c r="I26" s="84">
        <v>0.01</v>
      </c>
      <c r="J26" s="180">
        <v>0.15</v>
      </c>
      <c r="K26" s="180"/>
      <c r="L26" s="180"/>
      <c r="M26" s="84">
        <v>0.15</v>
      </c>
      <c r="N26" s="81"/>
      <c r="O26" s="81"/>
      <c r="P26" s="81"/>
    </row>
    <row r="27" spans="1:16" ht="9.9499999999999993" customHeight="1">
      <c r="A27" s="81"/>
      <c r="B27" s="179" t="s">
        <v>213</v>
      </c>
      <c r="C27" s="179"/>
      <c r="D27" s="179"/>
      <c r="E27" s="179"/>
      <c r="F27" s="179"/>
      <c r="G27" s="179"/>
      <c r="H27" s="84">
        <v>0</v>
      </c>
      <c r="I27" s="84">
        <v>0</v>
      </c>
      <c r="J27" s="180">
        <v>0</v>
      </c>
      <c r="K27" s="180"/>
      <c r="L27" s="180"/>
      <c r="M27" s="84">
        <v>0</v>
      </c>
      <c r="N27" s="81"/>
      <c r="O27" s="81"/>
      <c r="P27" s="81"/>
    </row>
    <row r="28" spans="1:16" ht="9.9499999999999993" customHeight="1">
      <c r="A28" s="81"/>
      <c r="B28" s="185" t="s">
        <v>101</v>
      </c>
      <c r="C28" s="185"/>
      <c r="D28" s="185"/>
      <c r="E28" s="185"/>
      <c r="F28" s="186">
        <v>18954.96</v>
      </c>
      <c r="G28" s="186"/>
      <c r="H28" s="186"/>
      <c r="I28" s="85">
        <v>7.52</v>
      </c>
      <c r="J28" s="187">
        <v>95.77</v>
      </c>
      <c r="K28" s="187"/>
      <c r="L28" s="187"/>
      <c r="M28" s="85">
        <v>95.42</v>
      </c>
      <c r="N28" s="81"/>
      <c r="O28" s="81"/>
      <c r="P28" s="81"/>
    </row>
    <row r="29" spans="1:16" ht="9.9499999999999993" customHeight="1">
      <c r="A29" s="81"/>
      <c r="B29" s="184" t="s">
        <v>102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81"/>
      <c r="O29" s="81"/>
      <c r="P29" s="81"/>
    </row>
    <row r="30" spans="1:16" ht="9.9499999999999993" customHeight="1">
      <c r="A30" s="81"/>
      <c r="B30" s="179" t="s">
        <v>214</v>
      </c>
      <c r="C30" s="179"/>
      <c r="D30" s="179"/>
      <c r="E30" s="179"/>
      <c r="F30" s="179"/>
      <c r="G30" s="179"/>
      <c r="H30" s="84">
        <v>0</v>
      </c>
      <c r="I30" s="84">
        <v>0</v>
      </c>
      <c r="J30" s="180">
        <v>0</v>
      </c>
      <c r="K30" s="180"/>
      <c r="L30" s="180"/>
      <c r="M30" s="84">
        <v>0</v>
      </c>
      <c r="N30" s="81"/>
      <c r="O30" s="81"/>
      <c r="P30" s="81"/>
    </row>
    <row r="31" spans="1:16" ht="9.9499999999999993" customHeight="1">
      <c r="A31" s="81"/>
      <c r="B31" s="179" t="s">
        <v>215</v>
      </c>
      <c r="C31" s="179"/>
      <c r="D31" s="179"/>
      <c r="E31" s="179"/>
      <c r="F31" s="179"/>
      <c r="G31" s="179"/>
      <c r="H31" s="84">
        <v>568.65</v>
      </c>
      <c r="I31" s="84">
        <v>0.23</v>
      </c>
      <c r="J31" s="180">
        <v>2.87</v>
      </c>
      <c r="K31" s="180"/>
      <c r="L31" s="180"/>
      <c r="M31" s="84">
        <v>2.86</v>
      </c>
      <c r="N31" s="81"/>
      <c r="O31" s="81"/>
      <c r="P31" s="81"/>
    </row>
    <row r="32" spans="1:16" ht="9.9499999999999993" customHeight="1">
      <c r="A32" s="81"/>
      <c r="B32" s="179" t="s">
        <v>216</v>
      </c>
      <c r="C32" s="179"/>
      <c r="D32" s="179"/>
      <c r="E32" s="179"/>
      <c r="F32" s="179"/>
      <c r="G32" s="179"/>
      <c r="H32" s="84">
        <v>0</v>
      </c>
      <c r="I32" s="84">
        <v>0</v>
      </c>
      <c r="J32" s="180">
        <v>0</v>
      </c>
      <c r="K32" s="180"/>
      <c r="L32" s="180"/>
      <c r="M32" s="84">
        <v>0</v>
      </c>
      <c r="N32" s="81"/>
      <c r="O32" s="81"/>
      <c r="P32" s="81"/>
    </row>
    <row r="33" spans="1:16" ht="9.9499999999999993" customHeight="1">
      <c r="A33" s="81"/>
      <c r="B33" s="179" t="s">
        <v>217</v>
      </c>
      <c r="C33" s="179"/>
      <c r="D33" s="179"/>
      <c r="E33" s="179"/>
      <c r="F33" s="179"/>
      <c r="G33" s="179"/>
      <c r="H33" s="84">
        <v>0</v>
      </c>
      <c r="I33" s="84">
        <v>0</v>
      </c>
      <c r="J33" s="180">
        <v>0</v>
      </c>
      <c r="K33" s="180"/>
      <c r="L33" s="180"/>
      <c r="M33" s="84">
        <v>0</v>
      </c>
      <c r="N33" s="81"/>
      <c r="O33" s="81"/>
      <c r="P33" s="81"/>
    </row>
    <row r="34" spans="1:16" ht="9.9499999999999993" customHeight="1">
      <c r="A34" s="81"/>
      <c r="B34" s="179" t="s">
        <v>218</v>
      </c>
      <c r="C34" s="179"/>
      <c r="D34" s="179"/>
      <c r="E34" s="179"/>
      <c r="F34" s="179"/>
      <c r="G34" s="179"/>
      <c r="H34" s="84">
        <v>0</v>
      </c>
      <c r="I34" s="84">
        <v>0</v>
      </c>
      <c r="J34" s="180">
        <v>0</v>
      </c>
      <c r="K34" s="180"/>
      <c r="L34" s="180"/>
      <c r="M34" s="84">
        <v>0</v>
      </c>
      <c r="N34" s="81"/>
      <c r="O34" s="81"/>
      <c r="P34" s="81"/>
    </row>
    <row r="35" spans="1:16" ht="9.9499999999999993" customHeight="1">
      <c r="A35" s="81"/>
      <c r="B35" s="179" t="s">
        <v>219</v>
      </c>
      <c r="C35" s="179"/>
      <c r="D35" s="179"/>
      <c r="E35" s="179"/>
      <c r="F35" s="179"/>
      <c r="G35" s="179"/>
      <c r="H35" s="84">
        <v>0</v>
      </c>
      <c r="I35" s="84">
        <v>0</v>
      </c>
      <c r="J35" s="180">
        <v>0</v>
      </c>
      <c r="K35" s="180"/>
      <c r="L35" s="180"/>
      <c r="M35" s="84">
        <v>0</v>
      </c>
      <c r="N35" s="81"/>
      <c r="O35" s="81"/>
      <c r="P35" s="81"/>
    </row>
    <row r="36" spans="1:16" ht="9.9499999999999993" customHeight="1">
      <c r="A36" s="81"/>
      <c r="B36" s="179" t="s">
        <v>220</v>
      </c>
      <c r="C36" s="179"/>
      <c r="D36" s="179"/>
      <c r="E36" s="179"/>
      <c r="F36" s="179"/>
      <c r="G36" s="179"/>
      <c r="H36" s="84">
        <v>0</v>
      </c>
      <c r="I36" s="84">
        <v>0</v>
      </c>
      <c r="J36" s="180">
        <v>0</v>
      </c>
      <c r="K36" s="180"/>
      <c r="L36" s="180"/>
      <c r="M36" s="84">
        <v>0</v>
      </c>
      <c r="N36" s="81"/>
      <c r="O36" s="81"/>
      <c r="P36" s="81"/>
    </row>
    <row r="37" spans="1:16" ht="9.9499999999999993" customHeight="1">
      <c r="A37" s="81"/>
      <c r="B37" s="179" t="s">
        <v>221</v>
      </c>
      <c r="C37" s="179"/>
      <c r="D37" s="179"/>
      <c r="E37" s="179"/>
      <c r="F37" s="179"/>
      <c r="G37" s="179"/>
      <c r="H37" s="84">
        <v>0</v>
      </c>
      <c r="I37" s="84">
        <v>0</v>
      </c>
      <c r="J37" s="180">
        <v>0</v>
      </c>
      <c r="K37" s="180"/>
      <c r="L37" s="180"/>
      <c r="M37" s="84">
        <v>0</v>
      </c>
      <c r="N37" s="81"/>
      <c r="O37" s="81"/>
      <c r="P37" s="81"/>
    </row>
    <row r="38" spans="1:16" ht="9.9499999999999993" customHeight="1">
      <c r="A38" s="81"/>
      <c r="B38" s="179" t="s">
        <v>222</v>
      </c>
      <c r="C38" s="179"/>
      <c r="D38" s="179"/>
      <c r="E38" s="179"/>
      <c r="F38" s="179"/>
      <c r="G38" s="179"/>
      <c r="H38" s="84">
        <v>0</v>
      </c>
      <c r="I38" s="84">
        <v>0</v>
      </c>
      <c r="J38" s="180">
        <v>0</v>
      </c>
      <c r="K38" s="180"/>
      <c r="L38" s="180"/>
      <c r="M38" s="84">
        <v>0</v>
      </c>
      <c r="N38" s="81"/>
      <c r="O38" s="81"/>
      <c r="P38" s="81"/>
    </row>
    <row r="39" spans="1:16" ht="9.9499999999999993" customHeight="1">
      <c r="A39" s="81"/>
      <c r="B39" s="179" t="s">
        <v>180</v>
      </c>
      <c r="C39" s="179"/>
      <c r="D39" s="179"/>
      <c r="E39" s="179"/>
      <c r="F39" s="179"/>
      <c r="G39" s="179"/>
      <c r="H39" s="84">
        <v>207.9</v>
      </c>
      <c r="I39" s="84">
        <v>0.08</v>
      </c>
      <c r="J39" s="180">
        <v>1.05</v>
      </c>
      <c r="K39" s="180"/>
      <c r="L39" s="180"/>
      <c r="M39" s="84">
        <v>1.05</v>
      </c>
      <c r="N39" s="81"/>
      <c r="O39" s="81"/>
      <c r="P39" s="81"/>
    </row>
    <row r="40" spans="1:16" ht="9.9499999999999993" customHeight="1">
      <c r="A40" s="81"/>
      <c r="B40" s="185" t="s">
        <v>116</v>
      </c>
      <c r="C40" s="185"/>
      <c r="D40" s="185"/>
      <c r="E40" s="185"/>
      <c r="F40" s="186">
        <v>776.55</v>
      </c>
      <c r="G40" s="186"/>
      <c r="H40" s="186"/>
      <c r="I40" s="85">
        <v>0.31</v>
      </c>
      <c r="J40" s="187">
        <v>3.92</v>
      </c>
      <c r="K40" s="187"/>
      <c r="L40" s="187"/>
      <c r="M40" s="85">
        <v>3.91</v>
      </c>
      <c r="N40" s="81"/>
      <c r="O40" s="81"/>
      <c r="P40" s="81"/>
    </row>
    <row r="41" spans="1:16" ht="9.9499999999999993" customHeight="1">
      <c r="A41" s="81"/>
      <c r="B41" s="184" t="s">
        <v>37</v>
      </c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81"/>
      <c r="O41" s="81"/>
      <c r="P41" s="81"/>
    </row>
    <row r="42" spans="1:16" ht="9.9499999999999993" customHeight="1">
      <c r="A42" s="81"/>
      <c r="B42" s="179" t="s">
        <v>223</v>
      </c>
      <c r="C42" s="179"/>
      <c r="D42" s="179"/>
      <c r="E42" s="179"/>
      <c r="F42" s="179"/>
      <c r="G42" s="179"/>
      <c r="H42" s="84">
        <v>60.76</v>
      </c>
      <c r="I42" s="84">
        <v>0.02</v>
      </c>
      <c r="J42" s="180">
        <v>0.31</v>
      </c>
      <c r="K42" s="180"/>
      <c r="L42" s="180"/>
      <c r="M42" s="84">
        <v>0.31</v>
      </c>
      <c r="N42" s="81"/>
      <c r="O42" s="81"/>
      <c r="P42" s="81"/>
    </row>
    <row r="43" spans="1:16" ht="9.9499999999999993" customHeight="1">
      <c r="A43" s="81"/>
      <c r="B43" s="185" t="s">
        <v>183</v>
      </c>
      <c r="C43" s="185"/>
      <c r="D43" s="185"/>
      <c r="E43" s="185"/>
      <c r="F43" s="186">
        <v>60.76</v>
      </c>
      <c r="G43" s="186"/>
      <c r="H43" s="186"/>
      <c r="I43" s="85">
        <v>0.02</v>
      </c>
      <c r="J43" s="187">
        <v>0.31</v>
      </c>
      <c r="K43" s="187"/>
      <c r="L43" s="187"/>
      <c r="M43" s="85">
        <v>0.31</v>
      </c>
      <c r="N43" s="81"/>
      <c r="O43" s="81"/>
      <c r="P43" s="81"/>
    </row>
    <row r="44" spans="1:16" ht="9.9499999999999993" customHeight="1">
      <c r="A44" s="81"/>
      <c r="B44" s="188" t="s">
        <v>184</v>
      </c>
      <c r="C44" s="188"/>
      <c r="D44" s="188"/>
      <c r="E44" s="188"/>
      <c r="F44" s="189">
        <v>19792.27</v>
      </c>
      <c r="G44" s="189"/>
      <c r="H44" s="189"/>
      <c r="I44" s="86">
        <v>7.85</v>
      </c>
      <c r="J44" s="190">
        <v>100</v>
      </c>
      <c r="K44" s="190"/>
      <c r="L44" s="190"/>
      <c r="M44" s="86">
        <v>99.64</v>
      </c>
      <c r="N44" s="81"/>
      <c r="O44" s="81"/>
      <c r="P44" s="81"/>
    </row>
    <row r="45" spans="1:16" ht="9.9499999999999993" customHeight="1">
      <c r="A45" s="81"/>
      <c r="B45" s="184" t="s">
        <v>185</v>
      </c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81"/>
      <c r="O45" s="81"/>
      <c r="P45" s="81"/>
    </row>
    <row r="46" spans="1:16" ht="9.9499999999999993" customHeight="1">
      <c r="A46" s="81"/>
      <c r="B46" s="179" t="s">
        <v>224</v>
      </c>
      <c r="C46" s="179"/>
      <c r="D46" s="179"/>
      <c r="E46" s="179"/>
      <c r="F46" s="179"/>
      <c r="G46" s="179"/>
      <c r="H46" s="84">
        <v>0</v>
      </c>
      <c r="I46" s="84">
        <v>0</v>
      </c>
      <c r="J46" s="180">
        <v>0</v>
      </c>
      <c r="K46" s="180"/>
      <c r="L46" s="180"/>
      <c r="M46" s="84">
        <v>0</v>
      </c>
      <c r="N46" s="81"/>
      <c r="O46" s="81"/>
      <c r="P46" s="81"/>
    </row>
    <row r="47" spans="1:16" ht="9.9499999999999993" customHeight="1">
      <c r="A47" s="81"/>
      <c r="B47" s="179" t="s">
        <v>225</v>
      </c>
      <c r="C47" s="179"/>
      <c r="D47" s="179"/>
      <c r="E47" s="179"/>
      <c r="F47" s="179"/>
      <c r="G47" s="179"/>
      <c r="H47" s="84">
        <v>0</v>
      </c>
      <c r="I47" s="84">
        <v>0</v>
      </c>
      <c r="J47" s="180">
        <v>0</v>
      </c>
      <c r="K47" s="180"/>
      <c r="L47" s="180"/>
      <c r="M47" s="84">
        <v>0</v>
      </c>
      <c r="N47" s="81"/>
      <c r="O47" s="81"/>
      <c r="P47" s="81"/>
    </row>
    <row r="48" spans="1:16" ht="9.9499999999999993" customHeight="1">
      <c r="A48" s="81"/>
      <c r="B48" s="179" t="s">
        <v>226</v>
      </c>
      <c r="C48" s="179"/>
      <c r="D48" s="179"/>
      <c r="E48" s="179"/>
      <c r="F48" s="179"/>
      <c r="G48" s="179"/>
      <c r="H48" s="84">
        <v>0</v>
      </c>
      <c r="I48" s="84">
        <v>0</v>
      </c>
      <c r="J48" s="180">
        <v>0</v>
      </c>
      <c r="K48" s="180"/>
      <c r="L48" s="180"/>
      <c r="M48" s="84">
        <v>0</v>
      </c>
      <c r="N48" s="81"/>
      <c r="O48" s="81"/>
      <c r="P48" s="81"/>
    </row>
    <row r="49" spans="1:16" ht="9.9499999999999993" customHeight="1">
      <c r="A49" s="81"/>
      <c r="B49" s="185" t="s">
        <v>122</v>
      </c>
      <c r="C49" s="185"/>
      <c r="D49" s="185"/>
      <c r="E49" s="185"/>
      <c r="F49" s="186">
        <v>0</v>
      </c>
      <c r="G49" s="186"/>
      <c r="H49" s="186"/>
      <c r="I49" s="85">
        <v>0</v>
      </c>
      <c r="J49" s="187">
        <v>0</v>
      </c>
      <c r="K49" s="187"/>
      <c r="L49" s="187"/>
      <c r="M49" s="85">
        <v>0</v>
      </c>
      <c r="N49" s="81"/>
      <c r="O49" s="81"/>
      <c r="P49" s="81"/>
    </row>
    <row r="50" spans="1:16" ht="9.9499999999999993" customHeight="1">
      <c r="A50" s="81"/>
      <c r="B50" s="184" t="s">
        <v>189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81"/>
      <c r="O50" s="81"/>
      <c r="P50" s="81"/>
    </row>
    <row r="51" spans="1:16" ht="9.9499999999999993" customHeight="1">
      <c r="A51" s="81"/>
      <c r="B51" s="179" t="s">
        <v>227</v>
      </c>
      <c r="C51" s="179"/>
      <c r="D51" s="179"/>
      <c r="E51" s="179"/>
      <c r="F51" s="179"/>
      <c r="G51" s="179"/>
      <c r="H51" s="84">
        <v>0</v>
      </c>
      <c r="I51" s="84">
        <v>0</v>
      </c>
      <c r="J51" s="180">
        <v>0</v>
      </c>
      <c r="K51" s="180"/>
      <c r="L51" s="180"/>
      <c r="M51" s="84">
        <v>0</v>
      </c>
      <c r="N51" s="81"/>
      <c r="O51" s="81"/>
      <c r="P51" s="81"/>
    </row>
    <row r="52" spans="1:16" ht="9.9499999999999993" customHeight="1">
      <c r="A52" s="81"/>
      <c r="B52" s="179" t="s">
        <v>228</v>
      </c>
      <c r="C52" s="179"/>
      <c r="D52" s="179"/>
      <c r="E52" s="179"/>
      <c r="F52" s="179"/>
      <c r="G52" s="179"/>
      <c r="H52" s="84">
        <v>9.1</v>
      </c>
      <c r="I52" s="84">
        <v>0</v>
      </c>
      <c r="J52" s="180">
        <v>0.05</v>
      </c>
      <c r="K52" s="180"/>
      <c r="L52" s="180"/>
      <c r="M52" s="84">
        <v>0.05</v>
      </c>
      <c r="N52" s="81"/>
      <c r="O52" s="81"/>
      <c r="P52" s="81"/>
    </row>
    <row r="53" spans="1:16" ht="9.9499999999999993" customHeight="1">
      <c r="A53" s="81"/>
      <c r="B53" s="179" t="s">
        <v>229</v>
      </c>
      <c r="C53" s="179"/>
      <c r="D53" s="179"/>
      <c r="E53" s="179"/>
      <c r="F53" s="179"/>
      <c r="G53" s="179"/>
      <c r="H53" s="84">
        <v>0</v>
      </c>
      <c r="I53" s="84">
        <v>0</v>
      </c>
      <c r="J53" s="180">
        <v>0</v>
      </c>
      <c r="K53" s="180"/>
      <c r="L53" s="180"/>
      <c r="M53" s="84">
        <v>0</v>
      </c>
      <c r="N53" s="81"/>
      <c r="O53" s="81"/>
      <c r="P53" s="81"/>
    </row>
    <row r="54" spans="1:16" ht="9.9499999999999993" customHeight="1">
      <c r="A54" s="81"/>
      <c r="B54" s="179" t="s">
        <v>230</v>
      </c>
      <c r="C54" s="179"/>
      <c r="D54" s="179"/>
      <c r="E54" s="179"/>
      <c r="F54" s="179"/>
      <c r="G54" s="179"/>
      <c r="H54" s="84">
        <v>0</v>
      </c>
      <c r="I54" s="84">
        <v>0</v>
      </c>
      <c r="J54" s="180">
        <v>0</v>
      </c>
      <c r="K54" s="180"/>
      <c r="L54" s="180"/>
      <c r="M54" s="84">
        <v>0</v>
      </c>
      <c r="N54" s="81"/>
      <c r="O54" s="81"/>
      <c r="P54" s="81"/>
    </row>
    <row r="55" spans="1:16" ht="9.9499999999999993" customHeight="1">
      <c r="A55" s="81"/>
      <c r="B55" s="185" t="s">
        <v>126</v>
      </c>
      <c r="C55" s="185"/>
      <c r="D55" s="185"/>
      <c r="E55" s="185"/>
      <c r="F55" s="186">
        <v>9.1</v>
      </c>
      <c r="G55" s="186"/>
      <c r="H55" s="186"/>
      <c r="I55" s="85">
        <v>0</v>
      </c>
      <c r="J55" s="187">
        <v>0.05</v>
      </c>
      <c r="K55" s="187"/>
      <c r="L55" s="187"/>
      <c r="M55" s="85">
        <v>0.05</v>
      </c>
      <c r="N55" s="81"/>
      <c r="O55" s="81"/>
      <c r="P55" s="81"/>
    </row>
    <row r="56" spans="1:16" ht="9.9499999999999993" customHeight="1">
      <c r="A56" s="81"/>
      <c r="B56" s="188" t="s">
        <v>193</v>
      </c>
      <c r="C56" s="188"/>
      <c r="D56" s="188"/>
      <c r="E56" s="188"/>
      <c r="F56" s="190">
        <v>9.1</v>
      </c>
      <c r="G56" s="190"/>
      <c r="H56" s="190"/>
      <c r="I56" s="86">
        <v>0</v>
      </c>
      <c r="J56" s="190">
        <v>0.05</v>
      </c>
      <c r="K56" s="190"/>
      <c r="L56" s="190"/>
      <c r="M56" s="86">
        <v>0.05</v>
      </c>
      <c r="N56" s="81"/>
      <c r="O56" s="81"/>
      <c r="P56" s="81"/>
    </row>
    <row r="57" spans="1:16" ht="9.9499999999999993" customHeight="1">
      <c r="A57" s="81"/>
      <c r="B57" s="188" t="s">
        <v>194</v>
      </c>
      <c r="C57" s="188"/>
      <c r="D57" s="188"/>
      <c r="E57" s="188"/>
      <c r="F57" s="189">
        <v>19801.37</v>
      </c>
      <c r="G57" s="189"/>
      <c r="H57" s="189"/>
      <c r="I57" s="86">
        <v>7.85</v>
      </c>
      <c r="J57" s="190">
        <v>100.05</v>
      </c>
      <c r="K57" s="190"/>
      <c r="L57" s="190"/>
      <c r="M57" s="86">
        <v>99.69</v>
      </c>
      <c r="N57" s="81"/>
      <c r="O57" s="81"/>
      <c r="P57" s="81"/>
    </row>
    <row r="58" spans="1:16" ht="9.9499999999999993" customHeight="1">
      <c r="A58" s="81"/>
      <c r="B58" s="184" t="s">
        <v>54</v>
      </c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81"/>
      <c r="O58" s="81"/>
      <c r="P58" s="81"/>
    </row>
    <row r="59" spans="1:16" ht="9.9499999999999993" customHeight="1">
      <c r="A59" s="81"/>
      <c r="B59" s="179" t="s">
        <v>195</v>
      </c>
      <c r="C59" s="179"/>
      <c r="D59" s="179"/>
      <c r="E59" s="179"/>
      <c r="F59" s="179"/>
      <c r="G59" s="179"/>
      <c r="H59" s="84">
        <v>0</v>
      </c>
      <c r="I59" s="84">
        <v>0</v>
      </c>
      <c r="J59" s="180">
        <v>0</v>
      </c>
      <c r="K59" s="180"/>
      <c r="L59" s="180"/>
      <c r="M59" s="84">
        <v>0</v>
      </c>
      <c r="N59" s="81"/>
      <c r="O59" s="81"/>
      <c r="P59" s="81"/>
    </row>
    <row r="60" spans="1:16" ht="9.9499999999999993" customHeight="1">
      <c r="A60" s="81"/>
      <c r="B60" s="179" t="s">
        <v>196</v>
      </c>
      <c r="C60" s="179"/>
      <c r="D60" s="179"/>
      <c r="E60" s="179"/>
      <c r="F60" s="179"/>
      <c r="G60" s="179"/>
      <c r="H60" s="84">
        <v>61.7</v>
      </c>
      <c r="I60" s="84">
        <v>0.02</v>
      </c>
      <c r="J60" s="180">
        <v>0.31</v>
      </c>
      <c r="K60" s="180"/>
      <c r="L60" s="180"/>
      <c r="M60" s="84">
        <v>0.31</v>
      </c>
      <c r="N60" s="81"/>
      <c r="O60" s="81"/>
      <c r="P60" s="81"/>
    </row>
    <row r="61" spans="1:16" ht="9.9499999999999993" customHeight="1">
      <c r="A61" s="81"/>
      <c r="B61" s="185" t="s">
        <v>198</v>
      </c>
      <c r="C61" s="185"/>
      <c r="D61" s="185"/>
      <c r="E61" s="185"/>
      <c r="F61" s="186">
        <v>61.7</v>
      </c>
      <c r="G61" s="186"/>
      <c r="H61" s="186"/>
      <c r="I61" s="85">
        <v>0.02</v>
      </c>
      <c r="J61" s="187">
        <v>0.31</v>
      </c>
      <c r="K61" s="187"/>
      <c r="L61" s="187"/>
      <c r="M61" s="85">
        <v>0.31</v>
      </c>
      <c r="N61" s="81"/>
      <c r="O61" s="81"/>
      <c r="P61" s="81"/>
    </row>
    <row r="62" spans="1:16" ht="9.9499999999999993" customHeight="1">
      <c r="A62" s="81"/>
      <c r="B62" s="188" t="s">
        <v>199</v>
      </c>
      <c r="C62" s="188"/>
      <c r="D62" s="188"/>
      <c r="E62" s="188"/>
      <c r="F62" s="189">
        <v>19863.07</v>
      </c>
      <c r="G62" s="189"/>
      <c r="H62" s="189"/>
      <c r="I62" s="86">
        <v>7.88</v>
      </c>
      <c r="J62" s="190">
        <v>100.36</v>
      </c>
      <c r="K62" s="190"/>
      <c r="L62" s="190"/>
      <c r="M62" s="87" t="s">
        <v>200</v>
      </c>
      <c r="N62" s="81"/>
      <c r="O62" s="81"/>
      <c r="P62" s="81"/>
    </row>
    <row r="63" spans="1:16" ht="108.95" customHeight="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</row>
    <row r="64" spans="1:16" ht="15" customHeight="1">
      <c r="A64" s="81"/>
      <c r="B64" s="191" t="s">
        <v>59</v>
      </c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</row>
    <row r="65" spans="1:16" ht="20.100000000000001" customHeight="1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</row>
  </sheetData>
  <mergeCells count="124"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rintOptions gridLinesSet="0"/>
  <pageMargins left="0.78740157500000008" right="0.78740157500000008" top="0.98425196899999989" bottom="0.98425196899999989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workbookViewId="0"/>
  </sheetViews>
  <sheetFormatPr defaultColWidth="9" defaultRowHeight="12.75"/>
  <cols>
    <col min="1" max="1" width="4.375" style="72" customWidth="1"/>
    <col min="2" max="2" width="15.375" style="72" customWidth="1"/>
    <col min="3" max="3" width="0.5" style="72" customWidth="1"/>
    <col min="4" max="4" width="3.25" style="72" customWidth="1"/>
    <col min="5" max="5" width="15.25" style="72" customWidth="1"/>
    <col min="6" max="7" width="0.875" style="72" customWidth="1"/>
    <col min="8" max="8" width="7.375" style="72" customWidth="1"/>
    <col min="9" max="9" width="8.875" style="72" customWidth="1"/>
    <col min="10" max="10" width="8.125" style="72" customWidth="1"/>
    <col min="11" max="11" width="1.5" style="72" customWidth="1"/>
    <col min="12" max="12" width="3.375" style="72" customWidth="1"/>
    <col min="13" max="13" width="13.375" style="72" customWidth="1"/>
    <col min="14" max="14" width="4.375" style="72" customWidth="1"/>
    <col min="15" max="15" width="4.25" style="72" customWidth="1"/>
    <col min="16" max="16" width="28.125" style="72" customWidth="1"/>
    <col min="17" max="16384" width="9" style="72"/>
  </cols>
  <sheetData>
    <row r="1" spans="1:16" ht="20.100000000000001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1" customHeight="1">
      <c r="A2" s="73"/>
      <c r="B2" s="73"/>
      <c r="C2" s="73"/>
      <c r="D2" s="73"/>
      <c r="E2" s="160" t="s">
        <v>132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73"/>
    </row>
    <row r="3" spans="1:16" ht="17.100000000000001" customHeight="1">
      <c r="A3" s="73"/>
      <c r="B3" s="73"/>
      <c r="C3" s="73"/>
      <c r="D3" s="73"/>
      <c r="E3" s="161" t="s">
        <v>133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73"/>
    </row>
    <row r="4" spans="1:16" ht="17.100000000000001" customHeight="1">
      <c r="A4" s="73"/>
      <c r="B4" s="73"/>
      <c r="C4" s="73"/>
      <c r="D4" s="73"/>
      <c r="E4" s="161" t="s">
        <v>249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73"/>
    </row>
    <row r="5" spans="1:16" ht="15" customHeight="1">
      <c r="A5" s="73"/>
      <c r="B5" s="161" t="s">
        <v>135</v>
      </c>
      <c r="C5" s="161"/>
      <c r="D5" s="161"/>
      <c r="E5" s="161"/>
      <c r="F5" s="161"/>
      <c r="G5" s="161" t="s">
        <v>136</v>
      </c>
      <c r="H5" s="161"/>
      <c r="I5" s="161"/>
      <c r="J5" s="161"/>
      <c r="K5" s="161"/>
      <c r="L5" s="161"/>
      <c r="M5" s="161"/>
      <c r="N5" s="161"/>
      <c r="O5" s="161"/>
      <c r="P5" s="73"/>
    </row>
    <row r="6" spans="1:16" ht="15" customHeight="1">
      <c r="A6" s="73"/>
      <c r="B6" s="162" t="s">
        <v>137</v>
      </c>
      <c r="C6" s="162"/>
      <c r="D6" s="162"/>
      <c r="E6" s="162"/>
      <c r="F6" s="162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5" customHeight="1">
      <c r="A7" s="73"/>
      <c r="B7" s="74" t="s">
        <v>138</v>
      </c>
      <c r="C7" s="73"/>
      <c r="D7" s="165" t="s">
        <v>250</v>
      </c>
      <c r="E7" s="165"/>
      <c r="F7" s="165"/>
      <c r="G7" s="165"/>
      <c r="H7" s="165"/>
      <c r="I7" s="165"/>
      <c r="J7" s="165"/>
      <c r="K7" s="73"/>
      <c r="L7" s="165" t="s">
        <v>140</v>
      </c>
      <c r="M7" s="165"/>
      <c r="N7" s="73"/>
      <c r="O7" s="73"/>
      <c r="P7" s="73"/>
    </row>
    <row r="8" spans="1:16" ht="30" customHeight="1">
      <c r="A8" s="73"/>
      <c r="B8" s="166" t="s">
        <v>9</v>
      </c>
      <c r="C8" s="166"/>
      <c r="D8" s="166"/>
      <c r="E8" s="166"/>
      <c r="F8" s="167" t="s">
        <v>141</v>
      </c>
      <c r="G8" s="167"/>
      <c r="H8" s="167"/>
      <c r="I8" s="75" t="s">
        <v>142</v>
      </c>
      <c r="J8" s="167" t="s">
        <v>143</v>
      </c>
      <c r="K8" s="167"/>
      <c r="L8" s="167"/>
      <c r="M8" s="75" t="s">
        <v>144</v>
      </c>
      <c r="N8" s="73"/>
      <c r="O8" s="73"/>
      <c r="P8" s="73"/>
    </row>
    <row r="9" spans="1:16" ht="9.9499999999999993" customHeight="1">
      <c r="A9" s="73"/>
      <c r="B9" s="168" t="s">
        <v>79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73"/>
      <c r="O9" s="73"/>
      <c r="P9" s="73"/>
    </row>
    <row r="10" spans="1:16" ht="9.9499999999999993" customHeight="1">
      <c r="A10" s="73"/>
      <c r="B10" s="163" t="s">
        <v>145</v>
      </c>
      <c r="C10" s="163"/>
      <c r="D10" s="163"/>
      <c r="E10" s="163"/>
      <c r="F10" s="163"/>
      <c r="G10" s="163"/>
      <c r="H10" s="76">
        <v>0</v>
      </c>
      <c r="I10" s="76">
        <v>0</v>
      </c>
      <c r="J10" s="164">
        <v>0</v>
      </c>
      <c r="K10" s="164"/>
      <c r="L10" s="164"/>
      <c r="M10" s="76">
        <v>0</v>
      </c>
      <c r="N10" s="73"/>
      <c r="O10" s="73"/>
      <c r="P10" s="73"/>
    </row>
    <row r="11" spans="1:16" ht="9.9499999999999993" customHeight="1">
      <c r="A11" s="73"/>
      <c r="B11" s="163" t="s">
        <v>146</v>
      </c>
      <c r="C11" s="163"/>
      <c r="D11" s="163"/>
      <c r="E11" s="163"/>
      <c r="F11" s="163"/>
      <c r="G11" s="163"/>
      <c r="H11" s="76">
        <v>0</v>
      </c>
      <c r="I11" s="76">
        <v>0</v>
      </c>
      <c r="J11" s="164">
        <v>0</v>
      </c>
      <c r="K11" s="164"/>
      <c r="L11" s="164"/>
      <c r="M11" s="76">
        <v>0</v>
      </c>
      <c r="N11" s="73"/>
      <c r="O11" s="73"/>
      <c r="P11" s="73"/>
    </row>
    <row r="12" spans="1:16" ht="9.9499999999999993" customHeight="1">
      <c r="A12" s="73"/>
      <c r="B12" s="163" t="s">
        <v>147</v>
      </c>
      <c r="C12" s="163"/>
      <c r="D12" s="163"/>
      <c r="E12" s="163"/>
      <c r="F12" s="163"/>
      <c r="G12" s="163"/>
      <c r="H12" s="76"/>
      <c r="I12" s="76"/>
      <c r="J12" s="164"/>
      <c r="K12" s="164"/>
      <c r="L12" s="164"/>
      <c r="M12" s="76"/>
      <c r="N12" s="73"/>
      <c r="O12" s="73"/>
      <c r="P12" s="73"/>
    </row>
    <row r="13" spans="1:16" ht="9.9499999999999993" customHeight="1">
      <c r="A13" s="73"/>
      <c r="B13" s="163" t="s">
        <v>148</v>
      </c>
      <c r="C13" s="163"/>
      <c r="D13" s="163"/>
      <c r="E13" s="163"/>
      <c r="F13" s="163"/>
      <c r="G13" s="163"/>
      <c r="H13" s="76">
        <v>0</v>
      </c>
      <c r="I13" s="76">
        <v>0</v>
      </c>
      <c r="J13" s="164">
        <v>0</v>
      </c>
      <c r="K13" s="164"/>
      <c r="L13" s="164"/>
      <c r="M13" s="76">
        <v>0</v>
      </c>
      <c r="N13" s="73"/>
      <c r="O13" s="73"/>
      <c r="P13" s="73"/>
    </row>
    <row r="14" spans="1:16" ht="9.9499999999999993" customHeight="1">
      <c r="A14" s="73"/>
      <c r="B14" s="163" t="s">
        <v>149</v>
      </c>
      <c r="C14" s="163"/>
      <c r="D14" s="163"/>
      <c r="E14" s="163"/>
      <c r="F14" s="163"/>
      <c r="G14" s="163"/>
      <c r="H14" s="76">
        <v>0</v>
      </c>
      <c r="I14" s="76">
        <v>0</v>
      </c>
      <c r="J14" s="164">
        <v>0</v>
      </c>
      <c r="K14" s="164"/>
      <c r="L14" s="164"/>
      <c r="M14" s="76">
        <v>0</v>
      </c>
      <c r="N14" s="73"/>
      <c r="O14" s="73"/>
      <c r="P14" s="73"/>
    </row>
    <row r="15" spans="1:16" ht="9.9499999999999993" customHeight="1">
      <c r="A15" s="73"/>
      <c r="B15" s="163" t="s">
        <v>150</v>
      </c>
      <c r="C15" s="163"/>
      <c r="D15" s="163"/>
      <c r="E15" s="163"/>
      <c r="F15" s="163"/>
      <c r="G15" s="163"/>
      <c r="H15" s="76">
        <v>0</v>
      </c>
      <c r="I15" s="76">
        <v>0</v>
      </c>
      <c r="J15" s="164">
        <v>0</v>
      </c>
      <c r="K15" s="164"/>
      <c r="L15" s="164"/>
      <c r="M15" s="76">
        <v>0</v>
      </c>
      <c r="N15" s="73"/>
      <c r="O15" s="73"/>
      <c r="P15" s="73"/>
    </row>
    <row r="16" spans="1:16" ht="9.9499999999999993" customHeight="1">
      <c r="A16" s="73"/>
      <c r="B16" s="163" t="s">
        <v>151</v>
      </c>
      <c r="C16" s="163"/>
      <c r="D16" s="163"/>
      <c r="E16" s="163"/>
      <c r="F16" s="163"/>
      <c r="G16" s="163"/>
      <c r="H16" s="76">
        <v>0</v>
      </c>
      <c r="I16" s="76">
        <v>0</v>
      </c>
      <c r="J16" s="164">
        <v>0</v>
      </c>
      <c r="K16" s="164"/>
      <c r="L16" s="164"/>
      <c r="M16" s="76">
        <v>0</v>
      </c>
      <c r="N16" s="73"/>
      <c r="O16" s="73"/>
      <c r="P16" s="73"/>
    </row>
    <row r="17" spans="1:16" ht="9.9499999999999993" customHeight="1">
      <c r="A17" s="73"/>
      <c r="B17" s="163" t="s">
        <v>152</v>
      </c>
      <c r="C17" s="163"/>
      <c r="D17" s="163"/>
      <c r="E17" s="163"/>
      <c r="F17" s="163"/>
      <c r="G17" s="163"/>
      <c r="H17" s="76">
        <v>4895</v>
      </c>
      <c r="I17" s="76">
        <v>7.52</v>
      </c>
      <c r="J17" s="164">
        <v>93.53</v>
      </c>
      <c r="K17" s="164"/>
      <c r="L17" s="164"/>
      <c r="M17" s="76">
        <v>92.09</v>
      </c>
      <c r="N17" s="73"/>
      <c r="O17" s="73"/>
      <c r="P17" s="73"/>
    </row>
    <row r="18" spans="1:16" ht="9.9499999999999993" customHeight="1">
      <c r="A18" s="73"/>
      <c r="B18" s="163" t="s">
        <v>153</v>
      </c>
      <c r="C18" s="163"/>
      <c r="D18" s="163"/>
      <c r="E18" s="163"/>
      <c r="F18" s="163"/>
      <c r="G18" s="163"/>
      <c r="H18" s="76">
        <v>38.159999999999997</v>
      </c>
      <c r="I18" s="76">
        <v>0.06</v>
      </c>
      <c r="J18" s="164">
        <v>0.73</v>
      </c>
      <c r="K18" s="164"/>
      <c r="L18" s="164"/>
      <c r="M18" s="76">
        <v>0.72</v>
      </c>
      <c r="N18" s="73"/>
      <c r="O18" s="73"/>
      <c r="P18" s="73"/>
    </row>
    <row r="19" spans="1:16" ht="9.9499999999999993" customHeight="1">
      <c r="A19" s="73"/>
      <c r="B19" s="163" t="s">
        <v>154</v>
      </c>
      <c r="C19" s="163"/>
      <c r="D19" s="163"/>
      <c r="E19" s="163"/>
      <c r="F19" s="163"/>
      <c r="G19" s="163"/>
      <c r="H19" s="76">
        <v>0</v>
      </c>
      <c r="I19" s="76">
        <v>0</v>
      </c>
      <c r="J19" s="164">
        <v>0</v>
      </c>
      <c r="K19" s="164"/>
      <c r="L19" s="164"/>
      <c r="M19" s="76">
        <v>0</v>
      </c>
      <c r="N19" s="73"/>
      <c r="O19" s="73"/>
      <c r="P19" s="73"/>
    </row>
    <row r="20" spans="1:16" ht="9.9499999999999993" customHeight="1">
      <c r="A20" s="73"/>
      <c r="B20" s="163" t="s">
        <v>155</v>
      </c>
      <c r="C20" s="163"/>
      <c r="D20" s="163"/>
      <c r="E20" s="163"/>
      <c r="F20" s="163"/>
      <c r="G20" s="163"/>
      <c r="H20" s="76">
        <v>0</v>
      </c>
      <c r="I20" s="76">
        <v>0</v>
      </c>
      <c r="J20" s="164">
        <v>0</v>
      </c>
      <c r="K20" s="164"/>
      <c r="L20" s="164"/>
      <c r="M20" s="76">
        <v>0</v>
      </c>
      <c r="N20" s="73"/>
      <c r="O20" s="73"/>
      <c r="P20" s="73"/>
    </row>
    <row r="21" spans="1:16" ht="9.9499999999999993" customHeight="1">
      <c r="A21" s="73"/>
      <c r="B21" s="163" t="s">
        <v>156</v>
      </c>
      <c r="C21" s="163"/>
      <c r="D21" s="163"/>
      <c r="E21" s="163"/>
      <c r="F21" s="163"/>
      <c r="G21" s="163"/>
      <c r="H21" s="76">
        <v>0</v>
      </c>
      <c r="I21" s="76">
        <v>0</v>
      </c>
      <c r="J21" s="164">
        <v>0</v>
      </c>
      <c r="K21" s="164"/>
      <c r="L21" s="164"/>
      <c r="M21" s="76">
        <v>0</v>
      </c>
      <c r="N21" s="73"/>
      <c r="O21" s="73"/>
      <c r="P21" s="73"/>
    </row>
    <row r="22" spans="1:16" ht="9.9499999999999993" customHeight="1">
      <c r="A22" s="73"/>
      <c r="B22" s="163" t="s">
        <v>157</v>
      </c>
      <c r="C22" s="163"/>
      <c r="D22" s="163"/>
      <c r="E22" s="163"/>
      <c r="F22" s="163"/>
      <c r="G22" s="163"/>
      <c r="H22" s="76">
        <v>0</v>
      </c>
      <c r="I22" s="76">
        <v>0</v>
      </c>
      <c r="J22" s="164">
        <v>0</v>
      </c>
      <c r="K22" s="164"/>
      <c r="L22" s="164"/>
      <c r="M22" s="76">
        <v>0</v>
      </c>
      <c r="N22" s="73"/>
      <c r="O22" s="73"/>
      <c r="P22" s="73"/>
    </row>
    <row r="23" spans="1:16" ht="9.9499999999999993" customHeight="1">
      <c r="A23" s="73"/>
      <c r="B23" s="163" t="s">
        <v>158</v>
      </c>
      <c r="C23" s="163"/>
      <c r="D23" s="163"/>
      <c r="E23" s="163"/>
      <c r="F23" s="163"/>
      <c r="G23" s="163"/>
      <c r="H23" s="76">
        <v>0</v>
      </c>
      <c r="I23" s="76">
        <v>0</v>
      </c>
      <c r="J23" s="164">
        <v>0</v>
      </c>
      <c r="K23" s="164"/>
      <c r="L23" s="164"/>
      <c r="M23" s="76">
        <v>0</v>
      </c>
      <c r="N23" s="73"/>
      <c r="O23" s="73"/>
      <c r="P23" s="73"/>
    </row>
    <row r="24" spans="1:16" ht="9.9499999999999993" customHeight="1">
      <c r="A24" s="73"/>
      <c r="B24" s="163" t="s">
        <v>159</v>
      </c>
      <c r="C24" s="163"/>
      <c r="D24" s="163"/>
      <c r="E24" s="163"/>
      <c r="F24" s="163"/>
      <c r="G24" s="163"/>
      <c r="H24" s="76"/>
      <c r="I24" s="76"/>
      <c r="J24" s="164"/>
      <c r="K24" s="164"/>
      <c r="L24" s="164"/>
      <c r="M24" s="76"/>
      <c r="N24" s="73"/>
      <c r="O24" s="73"/>
      <c r="P24" s="73"/>
    </row>
    <row r="25" spans="1:16" ht="9.9499999999999993" customHeight="1">
      <c r="A25" s="73"/>
      <c r="B25" s="163" t="s">
        <v>160</v>
      </c>
      <c r="C25" s="163"/>
      <c r="D25" s="163"/>
      <c r="E25" s="163"/>
      <c r="F25" s="163"/>
      <c r="G25" s="163"/>
      <c r="H25" s="76">
        <v>0</v>
      </c>
      <c r="I25" s="76">
        <v>0</v>
      </c>
      <c r="J25" s="164">
        <v>0</v>
      </c>
      <c r="K25" s="164"/>
      <c r="L25" s="164"/>
      <c r="M25" s="76">
        <v>0</v>
      </c>
      <c r="N25" s="73"/>
      <c r="O25" s="73"/>
      <c r="P25" s="73"/>
    </row>
    <row r="26" spans="1:16" ht="9.9499999999999993" customHeight="1">
      <c r="A26" s="73"/>
      <c r="B26" s="163" t="s">
        <v>161</v>
      </c>
      <c r="C26" s="163"/>
      <c r="D26" s="163"/>
      <c r="E26" s="163"/>
      <c r="F26" s="163"/>
      <c r="G26" s="163"/>
      <c r="H26" s="76">
        <v>30</v>
      </c>
      <c r="I26" s="76">
        <v>0.05</v>
      </c>
      <c r="J26" s="164">
        <v>0.56999999999999995</v>
      </c>
      <c r="K26" s="164"/>
      <c r="L26" s="164"/>
      <c r="M26" s="76">
        <v>0.56000000000000005</v>
      </c>
      <c r="N26" s="73"/>
      <c r="O26" s="73"/>
      <c r="P26" s="73"/>
    </row>
    <row r="27" spans="1:16" ht="9.9499999999999993" customHeight="1">
      <c r="A27" s="73"/>
      <c r="B27" s="163" t="s">
        <v>162</v>
      </c>
      <c r="C27" s="163"/>
      <c r="D27" s="163"/>
      <c r="E27" s="163"/>
      <c r="F27" s="163"/>
      <c r="G27" s="163"/>
      <c r="H27" s="76">
        <v>0</v>
      </c>
      <c r="I27" s="76">
        <v>0</v>
      </c>
      <c r="J27" s="164">
        <v>0</v>
      </c>
      <c r="K27" s="164"/>
      <c r="L27" s="164"/>
      <c r="M27" s="76">
        <v>0</v>
      </c>
      <c r="N27" s="73"/>
      <c r="O27" s="73"/>
      <c r="P27" s="73"/>
    </row>
    <row r="28" spans="1:16" ht="9.9499999999999993" customHeight="1">
      <c r="A28" s="73"/>
      <c r="B28" s="163" t="s">
        <v>163</v>
      </c>
      <c r="C28" s="163"/>
      <c r="D28" s="163"/>
      <c r="E28" s="163"/>
      <c r="F28" s="163"/>
      <c r="G28" s="163"/>
      <c r="H28" s="76">
        <v>0</v>
      </c>
      <c r="I28" s="76">
        <v>0</v>
      </c>
      <c r="J28" s="164">
        <v>0</v>
      </c>
      <c r="K28" s="164"/>
      <c r="L28" s="164"/>
      <c r="M28" s="76">
        <v>0</v>
      </c>
      <c r="N28" s="73"/>
      <c r="O28" s="73"/>
      <c r="P28" s="73"/>
    </row>
    <row r="29" spans="1:16" ht="9.9499999999999993" customHeight="1">
      <c r="A29" s="73"/>
      <c r="B29" s="163" t="s">
        <v>164</v>
      </c>
      <c r="C29" s="163"/>
      <c r="D29" s="163"/>
      <c r="E29" s="163"/>
      <c r="F29" s="163"/>
      <c r="G29" s="163"/>
      <c r="H29" s="76">
        <v>0</v>
      </c>
      <c r="I29" s="76">
        <v>0</v>
      </c>
      <c r="J29" s="164">
        <v>0</v>
      </c>
      <c r="K29" s="164"/>
      <c r="L29" s="164"/>
      <c r="M29" s="76">
        <v>0</v>
      </c>
      <c r="N29" s="73"/>
      <c r="O29" s="73"/>
      <c r="P29" s="73"/>
    </row>
    <row r="30" spans="1:16" ht="9.9499999999999993" customHeight="1">
      <c r="A30" s="73"/>
      <c r="B30" s="163" t="s">
        <v>165</v>
      </c>
      <c r="C30" s="163"/>
      <c r="D30" s="163"/>
      <c r="E30" s="163"/>
      <c r="F30" s="163"/>
      <c r="G30" s="163"/>
      <c r="H30" s="76">
        <v>0</v>
      </c>
      <c r="I30" s="76">
        <v>0</v>
      </c>
      <c r="J30" s="164">
        <v>0</v>
      </c>
      <c r="K30" s="164"/>
      <c r="L30" s="164"/>
      <c r="M30" s="76">
        <v>0</v>
      </c>
      <c r="N30" s="73"/>
      <c r="O30" s="73"/>
      <c r="P30" s="73"/>
    </row>
    <row r="31" spans="1:16" ht="9.9499999999999993" customHeight="1">
      <c r="A31" s="73"/>
      <c r="B31" s="163" t="s">
        <v>166</v>
      </c>
      <c r="C31" s="163"/>
      <c r="D31" s="163"/>
      <c r="E31" s="163"/>
      <c r="F31" s="163"/>
      <c r="G31" s="163"/>
      <c r="H31" s="76">
        <v>0</v>
      </c>
      <c r="I31" s="76">
        <v>0</v>
      </c>
      <c r="J31" s="164">
        <v>0</v>
      </c>
      <c r="K31" s="164"/>
      <c r="L31" s="164"/>
      <c r="M31" s="76">
        <v>0</v>
      </c>
      <c r="N31" s="73"/>
      <c r="O31" s="73"/>
      <c r="P31" s="73"/>
    </row>
    <row r="32" spans="1:16" ht="9.9499999999999993" customHeight="1">
      <c r="A32" s="73"/>
      <c r="B32" s="163" t="s">
        <v>167</v>
      </c>
      <c r="C32" s="163"/>
      <c r="D32" s="163"/>
      <c r="E32" s="163"/>
      <c r="F32" s="163"/>
      <c r="G32" s="163"/>
      <c r="H32" s="76">
        <v>0</v>
      </c>
      <c r="I32" s="76">
        <v>0</v>
      </c>
      <c r="J32" s="164">
        <v>0</v>
      </c>
      <c r="K32" s="164"/>
      <c r="L32" s="164"/>
      <c r="M32" s="76">
        <v>0</v>
      </c>
      <c r="N32" s="73"/>
      <c r="O32" s="73"/>
      <c r="P32" s="73"/>
    </row>
    <row r="33" spans="1:16" ht="9.9499999999999993" customHeight="1">
      <c r="A33" s="73"/>
      <c r="B33" s="163" t="s">
        <v>168</v>
      </c>
      <c r="C33" s="163"/>
      <c r="D33" s="163"/>
      <c r="E33" s="163"/>
      <c r="F33" s="163"/>
      <c r="G33" s="163"/>
      <c r="H33" s="76">
        <v>0</v>
      </c>
      <c r="I33" s="76">
        <v>0</v>
      </c>
      <c r="J33" s="164">
        <v>0</v>
      </c>
      <c r="K33" s="164"/>
      <c r="L33" s="164"/>
      <c r="M33" s="76">
        <v>0</v>
      </c>
      <c r="N33" s="73"/>
      <c r="O33" s="73"/>
      <c r="P33" s="73"/>
    </row>
    <row r="34" spans="1:16" ht="9.9499999999999993" customHeight="1">
      <c r="A34" s="73"/>
      <c r="B34" s="169" t="s">
        <v>101</v>
      </c>
      <c r="C34" s="169"/>
      <c r="D34" s="169"/>
      <c r="E34" s="169"/>
      <c r="F34" s="170">
        <v>4963.16</v>
      </c>
      <c r="G34" s="170"/>
      <c r="H34" s="170"/>
      <c r="I34" s="77">
        <v>7.63</v>
      </c>
      <c r="J34" s="171">
        <v>94.83</v>
      </c>
      <c r="K34" s="171"/>
      <c r="L34" s="171"/>
      <c r="M34" s="77">
        <v>93.37</v>
      </c>
      <c r="N34" s="73"/>
      <c r="O34" s="73"/>
      <c r="P34" s="73"/>
    </row>
    <row r="35" spans="1:16" ht="9.9499999999999993" customHeight="1">
      <c r="A35" s="73"/>
      <c r="B35" s="168" t="s">
        <v>102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73"/>
      <c r="O35" s="73"/>
      <c r="P35" s="73"/>
    </row>
    <row r="36" spans="1:16" ht="9.9499999999999993" customHeight="1">
      <c r="A36" s="73"/>
      <c r="B36" s="163" t="s">
        <v>169</v>
      </c>
      <c r="C36" s="163"/>
      <c r="D36" s="163"/>
      <c r="E36" s="163"/>
      <c r="F36" s="163"/>
      <c r="G36" s="163"/>
      <c r="H36" s="76">
        <v>0</v>
      </c>
      <c r="I36" s="76">
        <v>0</v>
      </c>
      <c r="J36" s="164">
        <v>0</v>
      </c>
      <c r="K36" s="164"/>
      <c r="L36" s="164"/>
      <c r="M36" s="76">
        <v>0</v>
      </c>
      <c r="N36" s="73"/>
      <c r="O36" s="73"/>
      <c r="P36" s="73"/>
    </row>
    <row r="37" spans="1:16" ht="9.9499999999999993" customHeight="1">
      <c r="A37" s="73"/>
      <c r="B37" s="163" t="s">
        <v>170</v>
      </c>
      <c r="C37" s="163"/>
      <c r="D37" s="163"/>
      <c r="E37" s="163"/>
      <c r="F37" s="163"/>
      <c r="G37" s="163"/>
      <c r="H37" s="76"/>
      <c r="I37" s="76"/>
      <c r="J37" s="164"/>
      <c r="K37" s="164"/>
      <c r="L37" s="164"/>
      <c r="M37" s="76"/>
      <c r="N37" s="73"/>
      <c r="O37" s="73"/>
      <c r="P37" s="73"/>
    </row>
    <row r="38" spans="1:16" ht="9.9499999999999993" customHeight="1">
      <c r="A38" s="73"/>
      <c r="B38" s="163" t="s">
        <v>171</v>
      </c>
      <c r="C38" s="163"/>
      <c r="D38" s="163"/>
      <c r="E38" s="163"/>
      <c r="F38" s="163"/>
      <c r="G38" s="163"/>
      <c r="H38" s="76">
        <v>148.88999999999999</v>
      </c>
      <c r="I38" s="76">
        <v>0.23</v>
      </c>
      <c r="J38" s="164">
        <v>2.84</v>
      </c>
      <c r="K38" s="164"/>
      <c r="L38" s="164"/>
      <c r="M38" s="76">
        <v>2.8</v>
      </c>
      <c r="N38" s="73"/>
      <c r="O38" s="73"/>
      <c r="P38" s="73"/>
    </row>
    <row r="39" spans="1:16" ht="9.9499999999999993" customHeight="1">
      <c r="A39" s="73"/>
      <c r="B39" s="163" t="s">
        <v>172</v>
      </c>
      <c r="C39" s="163"/>
      <c r="D39" s="163"/>
      <c r="E39" s="163"/>
      <c r="F39" s="163"/>
      <c r="G39" s="163"/>
      <c r="H39" s="76">
        <v>0</v>
      </c>
      <c r="I39" s="76">
        <v>0</v>
      </c>
      <c r="J39" s="164">
        <v>0</v>
      </c>
      <c r="K39" s="164"/>
      <c r="L39" s="164"/>
      <c r="M39" s="76">
        <v>0</v>
      </c>
      <c r="N39" s="73"/>
      <c r="O39" s="73"/>
      <c r="P39" s="73"/>
    </row>
    <row r="40" spans="1:16" ht="9.9499999999999993" customHeight="1">
      <c r="A40" s="73"/>
      <c r="B40" s="163" t="s">
        <v>173</v>
      </c>
      <c r="C40" s="163"/>
      <c r="D40" s="163"/>
      <c r="E40" s="163"/>
      <c r="F40" s="163"/>
      <c r="G40" s="163"/>
      <c r="H40" s="76">
        <v>0</v>
      </c>
      <c r="I40" s="76">
        <v>0</v>
      </c>
      <c r="J40" s="164">
        <v>0</v>
      </c>
      <c r="K40" s="164"/>
      <c r="L40" s="164"/>
      <c r="M40" s="76">
        <v>0</v>
      </c>
      <c r="N40" s="73"/>
      <c r="O40" s="73"/>
      <c r="P40" s="73"/>
    </row>
    <row r="41" spans="1:16" ht="9.9499999999999993" customHeight="1">
      <c r="A41" s="73"/>
      <c r="B41" s="163" t="s">
        <v>174</v>
      </c>
      <c r="C41" s="163"/>
      <c r="D41" s="163"/>
      <c r="E41" s="163"/>
      <c r="F41" s="163"/>
      <c r="G41" s="163"/>
      <c r="H41" s="76">
        <v>0</v>
      </c>
      <c r="I41" s="76">
        <v>0</v>
      </c>
      <c r="J41" s="164">
        <v>0</v>
      </c>
      <c r="K41" s="164"/>
      <c r="L41" s="164"/>
      <c r="M41" s="76">
        <v>0</v>
      </c>
      <c r="N41" s="73"/>
      <c r="O41" s="73"/>
      <c r="P41" s="73"/>
    </row>
    <row r="42" spans="1:16" ht="9.9499999999999993" customHeight="1">
      <c r="A42" s="73"/>
      <c r="B42" s="163" t="s">
        <v>175</v>
      </c>
      <c r="C42" s="163"/>
      <c r="D42" s="163"/>
      <c r="E42" s="163"/>
      <c r="F42" s="163"/>
      <c r="G42" s="163"/>
      <c r="H42" s="76">
        <v>0</v>
      </c>
      <c r="I42" s="76">
        <v>0</v>
      </c>
      <c r="J42" s="164">
        <v>0</v>
      </c>
      <c r="K42" s="164"/>
      <c r="L42" s="164"/>
      <c r="M42" s="76">
        <v>0</v>
      </c>
      <c r="N42" s="73"/>
      <c r="O42" s="73"/>
      <c r="P42" s="73"/>
    </row>
    <row r="43" spans="1:16" ht="9.9499999999999993" customHeight="1">
      <c r="A43" s="73"/>
      <c r="B43" s="163" t="s">
        <v>176</v>
      </c>
      <c r="C43" s="163"/>
      <c r="D43" s="163"/>
      <c r="E43" s="163"/>
      <c r="F43" s="163"/>
      <c r="G43" s="163"/>
      <c r="H43" s="76">
        <v>0</v>
      </c>
      <c r="I43" s="76">
        <v>0</v>
      </c>
      <c r="J43" s="164">
        <v>0</v>
      </c>
      <c r="K43" s="164"/>
      <c r="L43" s="164"/>
      <c r="M43" s="76">
        <v>0</v>
      </c>
      <c r="N43" s="73"/>
      <c r="O43" s="73"/>
      <c r="P43" s="73"/>
    </row>
    <row r="44" spans="1:16" ht="9.9499999999999993" customHeight="1">
      <c r="A44" s="73"/>
      <c r="B44" s="163" t="s">
        <v>177</v>
      </c>
      <c r="C44" s="163"/>
      <c r="D44" s="163"/>
      <c r="E44" s="163"/>
      <c r="F44" s="163"/>
      <c r="G44" s="163"/>
      <c r="H44" s="76">
        <v>0</v>
      </c>
      <c r="I44" s="76">
        <v>0</v>
      </c>
      <c r="J44" s="164">
        <v>0</v>
      </c>
      <c r="K44" s="164"/>
      <c r="L44" s="164"/>
      <c r="M44" s="76">
        <v>0</v>
      </c>
      <c r="N44" s="73"/>
      <c r="O44" s="73"/>
      <c r="P44" s="73"/>
    </row>
    <row r="45" spans="1:16" ht="9.9499999999999993" customHeight="1">
      <c r="A45" s="73"/>
      <c r="B45" s="163" t="s">
        <v>178</v>
      </c>
      <c r="C45" s="163"/>
      <c r="D45" s="163"/>
      <c r="E45" s="163"/>
      <c r="F45" s="163"/>
      <c r="G45" s="163"/>
      <c r="H45" s="76">
        <v>0</v>
      </c>
      <c r="I45" s="76">
        <v>0</v>
      </c>
      <c r="J45" s="164">
        <v>0</v>
      </c>
      <c r="K45" s="164"/>
      <c r="L45" s="164"/>
      <c r="M45" s="76">
        <v>0</v>
      </c>
      <c r="N45" s="73"/>
      <c r="O45" s="73"/>
      <c r="P45" s="73"/>
    </row>
    <row r="46" spans="1:16" ht="9.9499999999999993" customHeight="1">
      <c r="A46" s="73"/>
      <c r="B46" s="163" t="s">
        <v>179</v>
      </c>
      <c r="C46" s="163"/>
      <c r="D46" s="163"/>
      <c r="E46" s="163"/>
      <c r="F46" s="163"/>
      <c r="G46" s="163"/>
      <c r="H46" s="76">
        <v>0</v>
      </c>
      <c r="I46" s="76">
        <v>0</v>
      </c>
      <c r="J46" s="164">
        <v>0</v>
      </c>
      <c r="K46" s="164"/>
      <c r="L46" s="164"/>
      <c r="M46" s="76">
        <v>0</v>
      </c>
      <c r="N46" s="73"/>
      <c r="O46" s="73"/>
      <c r="P46" s="73"/>
    </row>
    <row r="47" spans="1:16" ht="9.9499999999999993" customHeight="1">
      <c r="A47" s="73"/>
      <c r="B47" s="163" t="s">
        <v>180</v>
      </c>
      <c r="C47" s="163"/>
      <c r="D47" s="163"/>
      <c r="E47" s="163"/>
      <c r="F47" s="163"/>
      <c r="G47" s="163"/>
      <c r="H47" s="76">
        <v>74.75</v>
      </c>
      <c r="I47" s="76">
        <v>0.12</v>
      </c>
      <c r="J47" s="164">
        <v>1.43</v>
      </c>
      <c r="K47" s="164"/>
      <c r="L47" s="164"/>
      <c r="M47" s="76">
        <v>1.41</v>
      </c>
      <c r="N47" s="73"/>
      <c r="O47" s="73"/>
      <c r="P47" s="73"/>
    </row>
    <row r="48" spans="1:16" ht="9.9499999999999993" customHeight="1">
      <c r="A48" s="73"/>
      <c r="B48" s="163" t="s">
        <v>181</v>
      </c>
      <c r="C48" s="163"/>
      <c r="D48" s="163"/>
      <c r="E48" s="163"/>
      <c r="F48" s="163"/>
      <c r="G48" s="163"/>
      <c r="H48" s="76">
        <v>0</v>
      </c>
      <c r="I48" s="76">
        <v>0</v>
      </c>
      <c r="J48" s="164">
        <v>0</v>
      </c>
      <c r="K48" s="164"/>
      <c r="L48" s="164"/>
      <c r="M48" s="76">
        <v>0</v>
      </c>
      <c r="N48" s="73"/>
      <c r="O48" s="73"/>
      <c r="P48" s="73"/>
    </row>
    <row r="49" spans="1:16" ht="9.9499999999999993" customHeight="1">
      <c r="A49" s="73"/>
      <c r="B49" s="169" t="s">
        <v>116</v>
      </c>
      <c r="C49" s="169"/>
      <c r="D49" s="169"/>
      <c r="E49" s="169"/>
      <c r="F49" s="170">
        <v>223.64</v>
      </c>
      <c r="G49" s="170"/>
      <c r="H49" s="170"/>
      <c r="I49" s="77">
        <v>0.35</v>
      </c>
      <c r="J49" s="171">
        <v>4.2699999999999996</v>
      </c>
      <c r="K49" s="171"/>
      <c r="L49" s="171"/>
      <c r="M49" s="77">
        <v>4.21</v>
      </c>
      <c r="N49" s="73"/>
      <c r="O49" s="73"/>
      <c r="P49" s="73"/>
    </row>
    <row r="50" spans="1:16" ht="9.9499999999999993" customHeight="1">
      <c r="A50" s="73"/>
      <c r="B50" s="168" t="s">
        <v>37</v>
      </c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73"/>
      <c r="O50" s="73"/>
      <c r="P50" s="73"/>
    </row>
    <row r="51" spans="1:16" ht="9.9499999999999993" customHeight="1">
      <c r="A51" s="73"/>
      <c r="B51" s="163" t="s">
        <v>182</v>
      </c>
      <c r="C51" s="163"/>
      <c r="D51" s="163"/>
      <c r="E51" s="163"/>
      <c r="F51" s="163"/>
      <c r="G51" s="163"/>
      <c r="H51" s="76">
        <v>46.83</v>
      </c>
      <c r="I51" s="76">
        <v>7.0000000000000007E-2</v>
      </c>
      <c r="J51" s="164">
        <v>0.89</v>
      </c>
      <c r="K51" s="164"/>
      <c r="L51" s="164"/>
      <c r="M51" s="76">
        <v>0.88</v>
      </c>
      <c r="N51" s="73"/>
      <c r="O51" s="73"/>
      <c r="P51" s="73"/>
    </row>
    <row r="52" spans="1:16" ht="9.9499999999999993" customHeight="1">
      <c r="A52" s="73"/>
      <c r="B52" s="169" t="s">
        <v>183</v>
      </c>
      <c r="C52" s="169"/>
      <c r="D52" s="169"/>
      <c r="E52" s="169"/>
      <c r="F52" s="170">
        <v>46.83</v>
      </c>
      <c r="G52" s="170"/>
      <c r="H52" s="170"/>
      <c r="I52" s="77">
        <v>7.0000000000000007E-2</v>
      </c>
      <c r="J52" s="171">
        <v>0.89</v>
      </c>
      <c r="K52" s="171"/>
      <c r="L52" s="171"/>
      <c r="M52" s="77">
        <v>0.88</v>
      </c>
      <c r="N52" s="73"/>
      <c r="O52" s="73"/>
      <c r="P52" s="73"/>
    </row>
    <row r="53" spans="1:16" ht="9.9499999999999993" customHeight="1">
      <c r="A53" s="73"/>
      <c r="B53" s="172" t="s">
        <v>184</v>
      </c>
      <c r="C53" s="172"/>
      <c r="D53" s="172"/>
      <c r="E53" s="172"/>
      <c r="F53" s="173">
        <v>5233.63</v>
      </c>
      <c r="G53" s="173"/>
      <c r="H53" s="173"/>
      <c r="I53" s="78">
        <v>8.0500000000000007</v>
      </c>
      <c r="J53" s="174">
        <v>99.99</v>
      </c>
      <c r="K53" s="174"/>
      <c r="L53" s="174"/>
      <c r="M53" s="78">
        <v>98.46</v>
      </c>
      <c r="N53" s="73"/>
      <c r="O53" s="73"/>
      <c r="P53" s="73"/>
    </row>
    <row r="54" spans="1:16" ht="9.9499999999999993" customHeight="1">
      <c r="A54" s="73"/>
      <c r="B54" s="168" t="s">
        <v>185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73"/>
      <c r="O54" s="73"/>
      <c r="P54" s="73"/>
    </row>
    <row r="55" spans="1:16" ht="9.9499999999999993" customHeight="1">
      <c r="A55" s="73"/>
      <c r="B55" s="163" t="s">
        <v>186</v>
      </c>
      <c r="C55" s="163"/>
      <c r="D55" s="163"/>
      <c r="E55" s="163"/>
      <c r="F55" s="163"/>
      <c r="G55" s="163"/>
      <c r="H55" s="76">
        <v>0</v>
      </c>
      <c r="I55" s="76">
        <v>0</v>
      </c>
      <c r="J55" s="164">
        <v>0</v>
      </c>
      <c r="K55" s="164"/>
      <c r="L55" s="164"/>
      <c r="M55" s="76">
        <v>0</v>
      </c>
      <c r="N55" s="73"/>
      <c r="O55" s="73"/>
      <c r="P55" s="73"/>
    </row>
    <row r="56" spans="1:16" ht="9.9499999999999993" customHeight="1">
      <c r="A56" s="73"/>
      <c r="B56" s="163" t="s">
        <v>187</v>
      </c>
      <c r="C56" s="163"/>
      <c r="D56" s="163"/>
      <c r="E56" s="163"/>
      <c r="F56" s="163"/>
      <c r="G56" s="163"/>
      <c r="H56" s="76">
        <v>0</v>
      </c>
      <c r="I56" s="76">
        <v>0</v>
      </c>
      <c r="J56" s="164">
        <v>0</v>
      </c>
      <c r="K56" s="164"/>
      <c r="L56" s="164"/>
      <c r="M56" s="76">
        <v>0</v>
      </c>
      <c r="N56" s="73"/>
      <c r="O56" s="73"/>
      <c r="P56" s="73"/>
    </row>
    <row r="57" spans="1:16" ht="9.9499999999999993" customHeight="1">
      <c r="A57" s="73"/>
      <c r="B57" s="163" t="s">
        <v>188</v>
      </c>
      <c r="C57" s="163"/>
      <c r="D57" s="163"/>
      <c r="E57" s="163"/>
      <c r="F57" s="163"/>
      <c r="G57" s="163"/>
      <c r="H57" s="76">
        <v>0</v>
      </c>
      <c r="I57" s="76">
        <v>0</v>
      </c>
      <c r="J57" s="164">
        <v>0</v>
      </c>
      <c r="K57" s="164"/>
      <c r="L57" s="164"/>
      <c r="M57" s="76">
        <v>0</v>
      </c>
      <c r="N57" s="73"/>
      <c r="O57" s="73"/>
      <c r="P57" s="73"/>
    </row>
    <row r="58" spans="1:16" ht="9.9499999999999993" customHeight="1">
      <c r="A58" s="73"/>
      <c r="B58" s="169" t="s">
        <v>122</v>
      </c>
      <c r="C58" s="169"/>
      <c r="D58" s="169"/>
      <c r="E58" s="169"/>
      <c r="F58" s="170">
        <v>0</v>
      </c>
      <c r="G58" s="170"/>
      <c r="H58" s="170"/>
      <c r="I58" s="77">
        <v>0</v>
      </c>
      <c r="J58" s="171">
        <v>0</v>
      </c>
      <c r="K58" s="171"/>
      <c r="L58" s="171"/>
      <c r="M58" s="77">
        <v>0</v>
      </c>
      <c r="N58" s="73"/>
      <c r="O58" s="73"/>
      <c r="P58" s="73"/>
    </row>
    <row r="59" spans="1:16" ht="9.9499999999999993" customHeight="1">
      <c r="A59" s="73"/>
      <c r="B59" s="168" t="s">
        <v>189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73"/>
      <c r="O59" s="73"/>
      <c r="P59" s="73"/>
    </row>
    <row r="60" spans="1:16" ht="9.9499999999999993" customHeight="1">
      <c r="A60" s="73"/>
      <c r="B60" s="163" t="s">
        <v>190</v>
      </c>
      <c r="C60" s="163"/>
      <c r="D60" s="163"/>
      <c r="E60" s="163"/>
      <c r="F60" s="163"/>
      <c r="G60" s="163"/>
      <c r="H60" s="76">
        <v>17.5</v>
      </c>
      <c r="I60" s="76">
        <v>0.03</v>
      </c>
      <c r="J60" s="164">
        <v>0.33</v>
      </c>
      <c r="K60" s="164"/>
      <c r="L60" s="164"/>
      <c r="M60" s="76">
        <v>0.33</v>
      </c>
      <c r="N60" s="73"/>
      <c r="O60" s="73"/>
      <c r="P60" s="73"/>
    </row>
    <row r="61" spans="1:16" ht="9.9499999999999993" customHeight="1">
      <c r="A61" s="73"/>
      <c r="B61" s="163" t="s">
        <v>191</v>
      </c>
      <c r="C61" s="163"/>
      <c r="D61" s="163"/>
      <c r="E61" s="163"/>
      <c r="F61" s="163"/>
      <c r="G61" s="163"/>
      <c r="H61" s="76">
        <v>17.399999999999999</v>
      </c>
      <c r="I61" s="76">
        <v>0.03</v>
      </c>
      <c r="J61" s="164">
        <v>0.33</v>
      </c>
      <c r="K61" s="164"/>
      <c r="L61" s="164"/>
      <c r="M61" s="76">
        <v>0.33</v>
      </c>
      <c r="N61" s="73"/>
      <c r="O61" s="73"/>
      <c r="P61" s="73"/>
    </row>
    <row r="62" spans="1:16" ht="9.9499999999999993" customHeight="1">
      <c r="A62" s="73"/>
      <c r="B62" s="163" t="s">
        <v>192</v>
      </c>
      <c r="C62" s="163"/>
      <c r="D62" s="163"/>
      <c r="E62" s="163"/>
      <c r="F62" s="163"/>
      <c r="G62" s="163"/>
      <c r="H62" s="76">
        <v>0</v>
      </c>
      <c r="I62" s="76">
        <v>0</v>
      </c>
      <c r="J62" s="164">
        <v>0</v>
      </c>
      <c r="K62" s="164"/>
      <c r="L62" s="164"/>
      <c r="M62" s="76">
        <v>0</v>
      </c>
      <c r="N62" s="73"/>
      <c r="O62" s="73"/>
      <c r="P62" s="73"/>
    </row>
    <row r="63" spans="1:16" ht="9.9499999999999993" customHeight="1">
      <c r="A63" s="73"/>
      <c r="B63" s="169" t="s">
        <v>126</v>
      </c>
      <c r="C63" s="169"/>
      <c r="D63" s="169"/>
      <c r="E63" s="169"/>
      <c r="F63" s="170">
        <v>34.9</v>
      </c>
      <c r="G63" s="170"/>
      <c r="H63" s="170"/>
      <c r="I63" s="77">
        <v>0.06</v>
      </c>
      <c r="J63" s="171">
        <v>0.66</v>
      </c>
      <c r="K63" s="171"/>
      <c r="L63" s="171"/>
      <c r="M63" s="77">
        <v>0.66</v>
      </c>
      <c r="N63" s="73"/>
      <c r="O63" s="73"/>
      <c r="P63" s="73"/>
    </row>
    <row r="64" spans="1:16" ht="9.9499999999999993" customHeight="1">
      <c r="A64" s="73"/>
      <c r="B64" s="172" t="s">
        <v>193</v>
      </c>
      <c r="C64" s="172"/>
      <c r="D64" s="172"/>
      <c r="E64" s="172"/>
      <c r="F64" s="174">
        <v>34.9</v>
      </c>
      <c r="G64" s="174"/>
      <c r="H64" s="174"/>
      <c r="I64" s="78">
        <v>0.06</v>
      </c>
      <c r="J64" s="174">
        <v>0.66</v>
      </c>
      <c r="K64" s="174"/>
      <c r="L64" s="174"/>
      <c r="M64" s="78">
        <v>0.66</v>
      </c>
      <c r="N64" s="73"/>
      <c r="O64" s="73"/>
      <c r="P64" s="73"/>
    </row>
    <row r="65" spans="1:16" ht="9.9499999999999993" customHeight="1">
      <c r="A65" s="73"/>
      <c r="B65" s="172" t="s">
        <v>194</v>
      </c>
      <c r="C65" s="172"/>
      <c r="D65" s="172"/>
      <c r="E65" s="172"/>
      <c r="F65" s="173">
        <v>5268.53</v>
      </c>
      <c r="G65" s="173"/>
      <c r="H65" s="173"/>
      <c r="I65" s="78">
        <v>8.11</v>
      </c>
      <c r="J65" s="174">
        <v>100.65</v>
      </c>
      <c r="K65" s="174"/>
      <c r="L65" s="174"/>
      <c r="M65" s="78">
        <v>99.12</v>
      </c>
      <c r="N65" s="73"/>
      <c r="O65" s="73"/>
      <c r="P65" s="73"/>
    </row>
    <row r="66" spans="1:16" ht="9.9499999999999993" customHeight="1">
      <c r="A66" s="73"/>
      <c r="B66" s="168" t="s">
        <v>54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73"/>
      <c r="O66" s="73"/>
      <c r="P66" s="73"/>
    </row>
    <row r="67" spans="1:16" ht="9.9499999999999993" customHeight="1">
      <c r="A67" s="73"/>
      <c r="B67" s="163" t="s">
        <v>195</v>
      </c>
      <c r="C67" s="163"/>
      <c r="D67" s="163"/>
      <c r="E67" s="163"/>
      <c r="F67" s="163"/>
      <c r="G67" s="163"/>
      <c r="H67" s="76">
        <v>0</v>
      </c>
      <c r="I67" s="76">
        <v>0</v>
      </c>
      <c r="J67" s="164">
        <v>0</v>
      </c>
      <c r="K67" s="164"/>
      <c r="L67" s="164"/>
      <c r="M67" s="76">
        <v>0</v>
      </c>
      <c r="N67" s="73"/>
      <c r="O67" s="73"/>
      <c r="P67" s="73"/>
    </row>
    <row r="68" spans="1:16" ht="9.9499999999999993" customHeight="1">
      <c r="A68" s="73"/>
      <c r="B68" s="163" t="s">
        <v>196</v>
      </c>
      <c r="C68" s="163"/>
      <c r="D68" s="163"/>
      <c r="E68" s="163"/>
      <c r="F68" s="163"/>
      <c r="G68" s="163"/>
      <c r="H68" s="76">
        <v>47</v>
      </c>
      <c r="I68" s="76">
        <v>7.0000000000000007E-2</v>
      </c>
      <c r="J68" s="164">
        <v>0.9</v>
      </c>
      <c r="K68" s="164"/>
      <c r="L68" s="164"/>
      <c r="M68" s="76">
        <v>0.88</v>
      </c>
      <c r="N68" s="73"/>
      <c r="O68" s="73"/>
      <c r="P68" s="73"/>
    </row>
    <row r="69" spans="1:16" ht="9.9499999999999993" customHeight="1">
      <c r="A69" s="73"/>
      <c r="B69" s="163" t="s">
        <v>197</v>
      </c>
      <c r="C69" s="163"/>
      <c r="D69" s="163"/>
      <c r="E69" s="163"/>
      <c r="F69" s="163"/>
      <c r="G69" s="163"/>
      <c r="H69" s="76">
        <v>0</v>
      </c>
      <c r="I69" s="76">
        <v>0</v>
      </c>
      <c r="J69" s="164">
        <v>0</v>
      </c>
      <c r="K69" s="164"/>
      <c r="L69" s="164"/>
      <c r="M69" s="76">
        <v>0</v>
      </c>
      <c r="N69" s="73"/>
      <c r="O69" s="73"/>
      <c r="P69" s="73"/>
    </row>
    <row r="70" spans="1:16" ht="9.9499999999999993" customHeight="1">
      <c r="A70" s="73"/>
      <c r="B70" s="169" t="s">
        <v>198</v>
      </c>
      <c r="C70" s="169"/>
      <c r="D70" s="169"/>
      <c r="E70" s="169"/>
      <c r="F70" s="170">
        <v>47</v>
      </c>
      <c r="G70" s="170"/>
      <c r="H70" s="170"/>
      <c r="I70" s="77">
        <v>7.0000000000000007E-2</v>
      </c>
      <c r="J70" s="171">
        <v>0.9</v>
      </c>
      <c r="K70" s="171"/>
      <c r="L70" s="171"/>
      <c r="M70" s="77">
        <v>0.88</v>
      </c>
      <c r="N70" s="73"/>
      <c r="O70" s="73"/>
      <c r="P70" s="73"/>
    </row>
    <row r="71" spans="1:16" ht="9.9499999999999993" customHeight="1">
      <c r="A71" s="73"/>
      <c r="B71" s="172" t="s">
        <v>199</v>
      </c>
      <c r="C71" s="172"/>
      <c r="D71" s="172"/>
      <c r="E71" s="172"/>
      <c r="F71" s="173">
        <v>5315.53</v>
      </c>
      <c r="G71" s="173"/>
      <c r="H71" s="173"/>
      <c r="I71" s="78">
        <v>8.18</v>
      </c>
      <c r="J71" s="174">
        <v>101.55</v>
      </c>
      <c r="K71" s="174"/>
      <c r="L71" s="174"/>
      <c r="M71" s="79" t="s">
        <v>200</v>
      </c>
      <c r="N71" s="73"/>
      <c r="O71" s="73"/>
      <c r="P71" s="73"/>
    </row>
    <row r="72" spans="1:16" ht="27" customHeight="1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1:16" ht="15" customHeight="1">
      <c r="A73" s="73"/>
      <c r="B73" s="175" t="s">
        <v>59</v>
      </c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</row>
    <row r="74" spans="1:16" ht="20.100000000000001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</sheetData>
  <mergeCells count="142">
    <mergeCell ref="B73:P73"/>
    <mergeCell ref="B70:E70"/>
    <mergeCell ref="F70:H70"/>
    <mergeCell ref="J70:L70"/>
    <mergeCell ref="B71:E71"/>
    <mergeCell ref="F71:H71"/>
    <mergeCell ref="J71:L71"/>
    <mergeCell ref="B66:M66"/>
    <mergeCell ref="B67:G67"/>
    <mergeCell ref="J67:L67"/>
    <mergeCell ref="B68:G68"/>
    <mergeCell ref="J68:L68"/>
    <mergeCell ref="B69:G69"/>
    <mergeCell ref="J69:L69"/>
    <mergeCell ref="B64:E64"/>
    <mergeCell ref="F64:H64"/>
    <mergeCell ref="J64:L64"/>
    <mergeCell ref="B65:E65"/>
    <mergeCell ref="F65:H65"/>
    <mergeCell ref="J65:L65"/>
    <mergeCell ref="B61:G61"/>
    <mergeCell ref="J61:L61"/>
    <mergeCell ref="B62:G62"/>
    <mergeCell ref="J62:L62"/>
    <mergeCell ref="B63:E63"/>
    <mergeCell ref="F63:H63"/>
    <mergeCell ref="J63:L63"/>
    <mergeCell ref="B58:E58"/>
    <mergeCell ref="F58:H58"/>
    <mergeCell ref="J58:L58"/>
    <mergeCell ref="B59:M59"/>
    <mergeCell ref="B60:G60"/>
    <mergeCell ref="J60:L60"/>
    <mergeCell ref="B54:M54"/>
    <mergeCell ref="B55:G55"/>
    <mergeCell ref="J55:L55"/>
    <mergeCell ref="B56:G56"/>
    <mergeCell ref="J56:L56"/>
    <mergeCell ref="B57:G57"/>
    <mergeCell ref="J57:L57"/>
    <mergeCell ref="B52:E52"/>
    <mergeCell ref="F52:H52"/>
    <mergeCell ref="J52:L52"/>
    <mergeCell ref="B53:E53"/>
    <mergeCell ref="F53:H53"/>
    <mergeCell ref="J53:L53"/>
    <mergeCell ref="B49:E49"/>
    <mergeCell ref="F49:H49"/>
    <mergeCell ref="J49:L49"/>
    <mergeCell ref="B50:M50"/>
    <mergeCell ref="B51:G51"/>
    <mergeCell ref="J51:L51"/>
    <mergeCell ref="B46:G46"/>
    <mergeCell ref="J46:L46"/>
    <mergeCell ref="B47:G47"/>
    <mergeCell ref="J47:L47"/>
    <mergeCell ref="B48:G48"/>
    <mergeCell ref="J48:L48"/>
    <mergeCell ref="B43:G43"/>
    <mergeCell ref="J43:L43"/>
    <mergeCell ref="B44:G44"/>
    <mergeCell ref="J44:L44"/>
    <mergeCell ref="B45:G45"/>
    <mergeCell ref="J45:L45"/>
    <mergeCell ref="B40:G40"/>
    <mergeCell ref="J40:L40"/>
    <mergeCell ref="B41:G41"/>
    <mergeCell ref="J41:L41"/>
    <mergeCell ref="B42:G42"/>
    <mergeCell ref="J42:L42"/>
    <mergeCell ref="B37:G37"/>
    <mergeCell ref="J37:L37"/>
    <mergeCell ref="B38:G38"/>
    <mergeCell ref="J38:L38"/>
    <mergeCell ref="B39:G39"/>
    <mergeCell ref="J39:L39"/>
    <mergeCell ref="B34:E34"/>
    <mergeCell ref="F34:H34"/>
    <mergeCell ref="J34:L34"/>
    <mergeCell ref="B35:M35"/>
    <mergeCell ref="B36:G36"/>
    <mergeCell ref="J36:L36"/>
    <mergeCell ref="B31:G31"/>
    <mergeCell ref="J31:L31"/>
    <mergeCell ref="B32:G32"/>
    <mergeCell ref="J32:L32"/>
    <mergeCell ref="B33:G33"/>
    <mergeCell ref="J33:L33"/>
    <mergeCell ref="B28:G28"/>
    <mergeCell ref="J28:L28"/>
    <mergeCell ref="B29:G29"/>
    <mergeCell ref="J29:L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rintOptions gridLinesSet="0"/>
  <pageMargins left="0.78740157500000008" right="0.78740157500000008" top="0.98425196899999989" bottom="0.98425196899999989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workbookViewId="0"/>
  </sheetViews>
  <sheetFormatPr defaultColWidth="9" defaultRowHeight="12.75"/>
  <cols>
    <col min="1" max="1" width="4.375" style="80" customWidth="1"/>
    <col min="2" max="2" width="15.375" style="80" customWidth="1"/>
    <col min="3" max="3" width="0.5" style="80" customWidth="1"/>
    <col min="4" max="4" width="3.25" style="80" customWidth="1"/>
    <col min="5" max="5" width="15.25" style="80" customWidth="1"/>
    <col min="6" max="7" width="0.875" style="80" customWidth="1"/>
    <col min="8" max="8" width="7.375" style="80" customWidth="1"/>
    <col min="9" max="9" width="8.875" style="80" customWidth="1"/>
    <col min="10" max="10" width="8.125" style="80" customWidth="1"/>
    <col min="11" max="11" width="1.5" style="80" customWidth="1"/>
    <col min="12" max="12" width="3.375" style="80" customWidth="1"/>
    <col min="13" max="13" width="13.375" style="80" customWidth="1"/>
    <col min="14" max="14" width="4.375" style="80" customWidth="1"/>
    <col min="15" max="15" width="4.25" style="80" customWidth="1"/>
    <col min="16" max="16" width="28.125" style="80" customWidth="1"/>
    <col min="17" max="16384" width="9" style="80"/>
  </cols>
  <sheetData>
    <row r="1" spans="1:16" ht="20.100000000000001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21" customHeight="1">
      <c r="A2" s="81"/>
      <c r="B2" s="81"/>
      <c r="C2" s="81"/>
      <c r="D2" s="81"/>
      <c r="E2" s="176" t="s">
        <v>132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81"/>
    </row>
    <row r="3" spans="1:16" ht="17.100000000000001" customHeight="1">
      <c r="A3" s="81"/>
      <c r="B3" s="81"/>
      <c r="C3" s="81"/>
      <c r="D3" s="81"/>
      <c r="E3" s="177" t="s">
        <v>201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81"/>
    </row>
    <row r="4" spans="1:16" ht="17.100000000000001" customHeight="1">
      <c r="A4" s="81"/>
      <c r="B4" s="81"/>
      <c r="C4" s="81"/>
      <c r="D4" s="81"/>
      <c r="E4" s="177" t="s">
        <v>251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81"/>
    </row>
    <row r="5" spans="1:16" ht="15" customHeight="1">
      <c r="A5" s="81"/>
      <c r="B5" s="177" t="s">
        <v>135</v>
      </c>
      <c r="C5" s="177"/>
      <c r="D5" s="177"/>
      <c r="E5" s="177"/>
      <c r="F5" s="177"/>
      <c r="G5" s="177" t="s">
        <v>136</v>
      </c>
      <c r="H5" s="177"/>
      <c r="I5" s="177"/>
      <c r="J5" s="177"/>
      <c r="K5" s="177"/>
      <c r="L5" s="177"/>
      <c r="M5" s="177"/>
      <c r="N5" s="177"/>
      <c r="O5" s="177"/>
      <c r="P5" s="81"/>
    </row>
    <row r="6" spans="1:16" ht="15" customHeight="1">
      <c r="A6" s="81"/>
      <c r="B6" s="178" t="s">
        <v>203</v>
      </c>
      <c r="C6" s="178"/>
      <c r="D6" s="178"/>
      <c r="E6" s="178"/>
      <c r="F6" s="178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ht="15" customHeight="1">
      <c r="A7" s="81"/>
      <c r="B7" s="82" t="s">
        <v>138</v>
      </c>
      <c r="C7" s="81"/>
      <c r="D7" s="181" t="s">
        <v>252</v>
      </c>
      <c r="E7" s="181"/>
      <c r="F7" s="181"/>
      <c r="G7" s="181"/>
      <c r="H7" s="181"/>
      <c r="I7" s="181"/>
      <c r="J7" s="181"/>
      <c r="K7" s="81"/>
      <c r="L7" s="181" t="s">
        <v>205</v>
      </c>
      <c r="M7" s="181"/>
      <c r="N7" s="81"/>
      <c r="O7" s="81"/>
      <c r="P7" s="81"/>
    </row>
    <row r="8" spans="1:16" ht="30" customHeight="1">
      <c r="A8" s="81"/>
      <c r="B8" s="182" t="s">
        <v>9</v>
      </c>
      <c r="C8" s="182"/>
      <c r="D8" s="182"/>
      <c r="E8" s="182"/>
      <c r="F8" s="183" t="s">
        <v>141</v>
      </c>
      <c r="G8" s="183"/>
      <c r="H8" s="183"/>
      <c r="I8" s="83" t="s">
        <v>253</v>
      </c>
      <c r="J8" s="183" t="s">
        <v>143</v>
      </c>
      <c r="K8" s="183"/>
      <c r="L8" s="183"/>
      <c r="M8" s="83" t="s">
        <v>144</v>
      </c>
      <c r="N8" s="81"/>
      <c r="O8" s="81"/>
      <c r="P8" s="81"/>
    </row>
    <row r="9" spans="1:16" ht="9.9499999999999993" customHeight="1">
      <c r="A9" s="81"/>
      <c r="B9" s="184" t="s">
        <v>79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81"/>
      <c r="O9" s="81"/>
      <c r="P9" s="81"/>
    </row>
    <row r="10" spans="1:16" ht="9.9499999999999993" customHeight="1">
      <c r="A10" s="81"/>
      <c r="B10" s="179" t="s">
        <v>145</v>
      </c>
      <c r="C10" s="179"/>
      <c r="D10" s="179"/>
      <c r="E10" s="179"/>
      <c r="F10" s="179"/>
      <c r="G10" s="179"/>
      <c r="H10" s="84">
        <v>0</v>
      </c>
      <c r="I10" s="84">
        <v>0</v>
      </c>
      <c r="J10" s="180">
        <v>0</v>
      </c>
      <c r="K10" s="180"/>
      <c r="L10" s="180"/>
      <c r="M10" s="84">
        <v>0</v>
      </c>
      <c r="N10" s="81"/>
      <c r="O10" s="81"/>
      <c r="P10" s="81"/>
    </row>
    <row r="11" spans="1:16" ht="9.9499999999999993" customHeight="1">
      <c r="A11" s="81"/>
      <c r="B11" s="179" t="s">
        <v>146</v>
      </c>
      <c r="C11" s="179"/>
      <c r="D11" s="179"/>
      <c r="E11" s="179"/>
      <c r="F11" s="179"/>
      <c r="G11" s="179"/>
      <c r="H11" s="84">
        <v>0</v>
      </c>
      <c r="I11" s="84">
        <v>0</v>
      </c>
      <c r="J11" s="180">
        <v>0</v>
      </c>
      <c r="K11" s="180"/>
      <c r="L11" s="180"/>
      <c r="M11" s="84">
        <v>0</v>
      </c>
      <c r="N11" s="81"/>
      <c r="O11" s="81"/>
      <c r="P11" s="81"/>
    </row>
    <row r="12" spans="1:16" ht="9.9499999999999993" customHeight="1">
      <c r="A12" s="81"/>
      <c r="B12" s="179" t="s">
        <v>147</v>
      </c>
      <c r="C12" s="179"/>
      <c r="D12" s="179"/>
      <c r="E12" s="179"/>
      <c r="F12" s="179"/>
      <c r="G12" s="179"/>
      <c r="H12" s="84"/>
      <c r="I12" s="84"/>
      <c r="J12" s="180"/>
      <c r="K12" s="180"/>
      <c r="L12" s="180"/>
      <c r="M12" s="84"/>
      <c r="N12" s="81"/>
      <c r="O12" s="81"/>
      <c r="P12" s="81"/>
    </row>
    <row r="13" spans="1:16" ht="9.9499999999999993" customHeight="1">
      <c r="A13" s="81"/>
      <c r="B13" s="179" t="s">
        <v>148</v>
      </c>
      <c r="C13" s="179"/>
      <c r="D13" s="179"/>
      <c r="E13" s="179"/>
      <c r="F13" s="179"/>
      <c r="G13" s="179"/>
      <c r="H13" s="84">
        <v>0</v>
      </c>
      <c r="I13" s="84">
        <v>0</v>
      </c>
      <c r="J13" s="180">
        <v>0</v>
      </c>
      <c r="K13" s="180"/>
      <c r="L13" s="180"/>
      <c r="M13" s="84">
        <v>0</v>
      </c>
      <c r="N13" s="81"/>
      <c r="O13" s="81"/>
      <c r="P13" s="81"/>
    </row>
    <row r="14" spans="1:16" ht="9.9499999999999993" customHeight="1">
      <c r="A14" s="81"/>
      <c r="B14" s="179" t="s">
        <v>149</v>
      </c>
      <c r="C14" s="179"/>
      <c r="D14" s="179"/>
      <c r="E14" s="179"/>
      <c r="F14" s="179"/>
      <c r="G14" s="179"/>
      <c r="H14" s="84">
        <v>0</v>
      </c>
      <c r="I14" s="84">
        <v>0</v>
      </c>
      <c r="J14" s="180">
        <v>0</v>
      </c>
      <c r="K14" s="180"/>
      <c r="L14" s="180"/>
      <c r="M14" s="84">
        <v>0</v>
      </c>
      <c r="N14" s="81"/>
      <c r="O14" s="81"/>
      <c r="P14" s="81"/>
    </row>
    <row r="15" spans="1:16" ht="9.9499999999999993" customHeight="1">
      <c r="A15" s="81"/>
      <c r="B15" s="179" t="s">
        <v>150</v>
      </c>
      <c r="C15" s="179"/>
      <c r="D15" s="179"/>
      <c r="E15" s="179"/>
      <c r="F15" s="179"/>
      <c r="G15" s="179"/>
      <c r="H15" s="84">
        <v>0</v>
      </c>
      <c r="I15" s="84">
        <v>0</v>
      </c>
      <c r="J15" s="180">
        <v>0</v>
      </c>
      <c r="K15" s="180"/>
      <c r="L15" s="180"/>
      <c r="M15" s="84">
        <v>0</v>
      </c>
      <c r="N15" s="81"/>
      <c r="O15" s="81"/>
      <c r="P15" s="81"/>
    </row>
    <row r="16" spans="1:16" ht="9.9499999999999993" customHeight="1">
      <c r="A16" s="81"/>
      <c r="B16" s="179" t="s">
        <v>151</v>
      </c>
      <c r="C16" s="179"/>
      <c r="D16" s="179"/>
      <c r="E16" s="179"/>
      <c r="F16" s="179"/>
      <c r="G16" s="179"/>
      <c r="H16" s="84">
        <v>0</v>
      </c>
      <c r="I16" s="84">
        <v>0</v>
      </c>
      <c r="J16" s="180">
        <v>0</v>
      </c>
      <c r="K16" s="180"/>
      <c r="L16" s="180"/>
      <c r="M16" s="84">
        <v>0</v>
      </c>
      <c r="N16" s="81"/>
      <c r="O16" s="81"/>
      <c r="P16" s="81"/>
    </row>
    <row r="17" spans="1:16" ht="9.9499999999999993" customHeight="1">
      <c r="A17" s="81"/>
      <c r="B17" s="179" t="s">
        <v>206</v>
      </c>
      <c r="C17" s="179"/>
      <c r="D17" s="179"/>
      <c r="E17" s="179"/>
      <c r="F17" s="179"/>
      <c r="G17" s="179"/>
      <c r="H17" s="84">
        <v>3600</v>
      </c>
      <c r="I17" s="84">
        <v>9.73</v>
      </c>
      <c r="J17" s="180">
        <v>77.489999999999995</v>
      </c>
      <c r="K17" s="180"/>
      <c r="L17" s="180"/>
      <c r="M17" s="84">
        <v>76.38</v>
      </c>
      <c r="N17" s="81"/>
      <c r="O17" s="81"/>
      <c r="P17" s="81"/>
    </row>
    <row r="18" spans="1:16" ht="9.9499999999999993" customHeight="1">
      <c r="A18" s="81"/>
      <c r="B18" s="179" t="s">
        <v>153</v>
      </c>
      <c r="C18" s="179"/>
      <c r="D18" s="179"/>
      <c r="E18" s="179"/>
      <c r="F18" s="179"/>
      <c r="G18" s="179"/>
      <c r="H18" s="84">
        <v>59.88</v>
      </c>
      <c r="I18" s="84">
        <v>0.16</v>
      </c>
      <c r="J18" s="180">
        <v>1.29</v>
      </c>
      <c r="K18" s="180"/>
      <c r="L18" s="180"/>
      <c r="M18" s="84">
        <v>1.27</v>
      </c>
      <c r="N18" s="81"/>
      <c r="O18" s="81"/>
      <c r="P18" s="81"/>
    </row>
    <row r="19" spans="1:16" ht="9.9499999999999993" customHeight="1">
      <c r="A19" s="81"/>
      <c r="B19" s="179" t="s">
        <v>207</v>
      </c>
      <c r="C19" s="179"/>
      <c r="D19" s="179"/>
      <c r="E19" s="179"/>
      <c r="F19" s="179"/>
      <c r="G19" s="179"/>
      <c r="H19" s="84">
        <v>0</v>
      </c>
      <c r="I19" s="84">
        <v>0</v>
      </c>
      <c r="J19" s="180">
        <v>0</v>
      </c>
      <c r="K19" s="180"/>
      <c r="L19" s="180"/>
      <c r="M19" s="84">
        <v>0</v>
      </c>
      <c r="N19" s="81"/>
      <c r="O19" s="81"/>
      <c r="P19" s="81"/>
    </row>
    <row r="20" spans="1:16" ht="9.9499999999999993" customHeight="1">
      <c r="A20" s="81"/>
      <c r="B20" s="179" t="s">
        <v>155</v>
      </c>
      <c r="C20" s="179"/>
      <c r="D20" s="179"/>
      <c r="E20" s="179"/>
      <c r="F20" s="179"/>
      <c r="G20" s="179"/>
      <c r="H20" s="84">
        <v>0</v>
      </c>
      <c r="I20" s="84">
        <v>0</v>
      </c>
      <c r="J20" s="180">
        <v>0</v>
      </c>
      <c r="K20" s="180"/>
      <c r="L20" s="180"/>
      <c r="M20" s="84">
        <v>0</v>
      </c>
      <c r="N20" s="81"/>
      <c r="O20" s="81"/>
      <c r="P20" s="81"/>
    </row>
    <row r="21" spans="1:16" ht="9.9499999999999993" customHeight="1">
      <c r="A21" s="81"/>
      <c r="B21" s="179" t="s">
        <v>156</v>
      </c>
      <c r="C21" s="179"/>
      <c r="D21" s="179"/>
      <c r="E21" s="179"/>
      <c r="F21" s="179"/>
      <c r="G21" s="179"/>
      <c r="H21" s="84">
        <v>0</v>
      </c>
      <c r="I21" s="84">
        <v>0</v>
      </c>
      <c r="J21" s="180">
        <v>0</v>
      </c>
      <c r="K21" s="180"/>
      <c r="L21" s="180"/>
      <c r="M21" s="84">
        <v>0</v>
      </c>
      <c r="N21" s="81"/>
      <c r="O21" s="81"/>
      <c r="P21" s="81"/>
    </row>
    <row r="22" spans="1:16" ht="9.9499999999999993" customHeight="1">
      <c r="A22" s="81"/>
      <c r="B22" s="179" t="s">
        <v>208</v>
      </c>
      <c r="C22" s="179"/>
      <c r="D22" s="179"/>
      <c r="E22" s="179"/>
      <c r="F22" s="179"/>
      <c r="G22" s="179"/>
      <c r="H22" s="84">
        <v>0</v>
      </c>
      <c r="I22" s="84">
        <v>0</v>
      </c>
      <c r="J22" s="180">
        <v>0</v>
      </c>
      <c r="K22" s="180"/>
      <c r="L22" s="180"/>
      <c r="M22" s="84">
        <v>0</v>
      </c>
      <c r="N22" s="81"/>
      <c r="O22" s="81"/>
      <c r="P22" s="81"/>
    </row>
    <row r="23" spans="1:16" ht="9.9499999999999993" customHeight="1">
      <c r="A23" s="81"/>
      <c r="B23" s="179" t="s">
        <v>209</v>
      </c>
      <c r="C23" s="179"/>
      <c r="D23" s="179"/>
      <c r="E23" s="179"/>
      <c r="F23" s="179"/>
      <c r="G23" s="179"/>
      <c r="H23" s="84"/>
      <c r="I23" s="84"/>
      <c r="J23" s="180"/>
      <c r="K23" s="180"/>
      <c r="L23" s="180"/>
      <c r="M23" s="84"/>
      <c r="N23" s="81"/>
      <c r="O23" s="81"/>
      <c r="P23" s="81"/>
    </row>
    <row r="24" spans="1:16" ht="9.9499999999999993" customHeight="1">
      <c r="A24" s="81"/>
      <c r="B24" s="179" t="s">
        <v>210</v>
      </c>
      <c r="C24" s="179"/>
      <c r="D24" s="179"/>
      <c r="E24" s="179"/>
      <c r="F24" s="179"/>
      <c r="G24" s="179"/>
      <c r="H24" s="84">
        <v>573.92999999999995</v>
      </c>
      <c r="I24" s="84">
        <v>1.55</v>
      </c>
      <c r="J24" s="180">
        <v>12.35</v>
      </c>
      <c r="K24" s="180"/>
      <c r="L24" s="180"/>
      <c r="M24" s="84">
        <v>12.18</v>
      </c>
      <c r="N24" s="81"/>
      <c r="O24" s="81"/>
      <c r="P24" s="81"/>
    </row>
    <row r="25" spans="1:16" ht="9.9499999999999993" customHeight="1">
      <c r="A25" s="81"/>
      <c r="B25" s="179" t="s">
        <v>211</v>
      </c>
      <c r="C25" s="179"/>
      <c r="D25" s="179"/>
      <c r="E25" s="179"/>
      <c r="F25" s="179"/>
      <c r="G25" s="179"/>
      <c r="H25" s="84">
        <v>0</v>
      </c>
      <c r="I25" s="84">
        <v>0</v>
      </c>
      <c r="J25" s="180">
        <v>0</v>
      </c>
      <c r="K25" s="180"/>
      <c r="L25" s="180"/>
      <c r="M25" s="84">
        <v>0</v>
      </c>
      <c r="N25" s="81"/>
      <c r="O25" s="81"/>
      <c r="P25" s="81"/>
    </row>
    <row r="26" spans="1:16" ht="9.9499999999999993" customHeight="1">
      <c r="A26" s="81"/>
      <c r="B26" s="179" t="s">
        <v>212</v>
      </c>
      <c r="C26" s="179"/>
      <c r="D26" s="179"/>
      <c r="E26" s="179"/>
      <c r="F26" s="179"/>
      <c r="G26" s="179"/>
      <c r="H26" s="84">
        <v>182</v>
      </c>
      <c r="I26" s="84">
        <v>0.49</v>
      </c>
      <c r="J26" s="180">
        <v>3.92</v>
      </c>
      <c r="K26" s="180"/>
      <c r="L26" s="180"/>
      <c r="M26" s="84">
        <v>3.86</v>
      </c>
      <c r="N26" s="81"/>
      <c r="O26" s="81"/>
      <c r="P26" s="81"/>
    </row>
    <row r="27" spans="1:16" ht="9.9499999999999993" customHeight="1">
      <c r="A27" s="81"/>
      <c r="B27" s="179" t="s">
        <v>213</v>
      </c>
      <c r="C27" s="179"/>
      <c r="D27" s="179"/>
      <c r="E27" s="179"/>
      <c r="F27" s="179"/>
      <c r="G27" s="179"/>
      <c r="H27" s="84">
        <v>0</v>
      </c>
      <c r="I27" s="84">
        <v>0</v>
      </c>
      <c r="J27" s="180">
        <v>0</v>
      </c>
      <c r="K27" s="180"/>
      <c r="L27" s="180"/>
      <c r="M27" s="84">
        <v>0</v>
      </c>
      <c r="N27" s="81"/>
      <c r="O27" s="81"/>
      <c r="P27" s="81"/>
    </row>
    <row r="28" spans="1:16" ht="9.9499999999999993" customHeight="1">
      <c r="A28" s="81"/>
      <c r="B28" s="185" t="s">
        <v>101</v>
      </c>
      <c r="C28" s="185"/>
      <c r="D28" s="185"/>
      <c r="E28" s="185"/>
      <c r="F28" s="186">
        <v>4415.8100000000004</v>
      </c>
      <c r="G28" s="186"/>
      <c r="H28" s="186"/>
      <c r="I28" s="85">
        <v>11.93</v>
      </c>
      <c r="J28" s="187">
        <v>95.05</v>
      </c>
      <c r="K28" s="187"/>
      <c r="L28" s="187"/>
      <c r="M28" s="85">
        <v>93.69</v>
      </c>
      <c r="N28" s="81"/>
      <c r="O28" s="81"/>
      <c r="P28" s="81"/>
    </row>
    <row r="29" spans="1:16" ht="9.9499999999999993" customHeight="1">
      <c r="A29" s="81"/>
      <c r="B29" s="184" t="s">
        <v>102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81"/>
      <c r="O29" s="81"/>
      <c r="P29" s="81"/>
    </row>
    <row r="30" spans="1:16" ht="9.9499999999999993" customHeight="1">
      <c r="A30" s="81"/>
      <c r="B30" s="179" t="s">
        <v>214</v>
      </c>
      <c r="C30" s="179"/>
      <c r="D30" s="179"/>
      <c r="E30" s="179"/>
      <c r="F30" s="179"/>
      <c r="G30" s="179"/>
      <c r="H30" s="84">
        <v>0</v>
      </c>
      <c r="I30" s="84">
        <v>0</v>
      </c>
      <c r="J30" s="180">
        <v>0</v>
      </c>
      <c r="K30" s="180"/>
      <c r="L30" s="180"/>
      <c r="M30" s="84">
        <v>0</v>
      </c>
      <c r="N30" s="81"/>
      <c r="O30" s="81"/>
      <c r="P30" s="81"/>
    </row>
    <row r="31" spans="1:16" ht="9.9499999999999993" customHeight="1">
      <c r="A31" s="81"/>
      <c r="B31" s="179" t="s">
        <v>215</v>
      </c>
      <c r="C31" s="179"/>
      <c r="D31" s="179"/>
      <c r="E31" s="179"/>
      <c r="F31" s="179"/>
      <c r="G31" s="179"/>
      <c r="H31" s="84">
        <v>132.47</v>
      </c>
      <c r="I31" s="84">
        <v>0.36</v>
      </c>
      <c r="J31" s="180">
        <v>2.85</v>
      </c>
      <c r="K31" s="180"/>
      <c r="L31" s="180"/>
      <c r="M31" s="84">
        <v>2.81</v>
      </c>
      <c r="N31" s="81"/>
      <c r="O31" s="81"/>
      <c r="P31" s="81"/>
    </row>
    <row r="32" spans="1:16" ht="9.9499999999999993" customHeight="1">
      <c r="A32" s="81"/>
      <c r="B32" s="179" t="s">
        <v>216</v>
      </c>
      <c r="C32" s="179"/>
      <c r="D32" s="179"/>
      <c r="E32" s="179"/>
      <c r="F32" s="179"/>
      <c r="G32" s="179"/>
      <c r="H32" s="84">
        <v>0</v>
      </c>
      <c r="I32" s="84">
        <v>0</v>
      </c>
      <c r="J32" s="180">
        <v>0</v>
      </c>
      <c r="K32" s="180"/>
      <c r="L32" s="180"/>
      <c r="M32" s="84">
        <v>0</v>
      </c>
      <c r="N32" s="81"/>
      <c r="O32" s="81"/>
      <c r="P32" s="81"/>
    </row>
    <row r="33" spans="1:16" ht="9.9499999999999993" customHeight="1">
      <c r="A33" s="81"/>
      <c r="B33" s="179" t="s">
        <v>217</v>
      </c>
      <c r="C33" s="179"/>
      <c r="D33" s="179"/>
      <c r="E33" s="179"/>
      <c r="F33" s="179"/>
      <c r="G33" s="179"/>
      <c r="H33" s="84">
        <v>0</v>
      </c>
      <c r="I33" s="84">
        <v>0</v>
      </c>
      <c r="J33" s="180">
        <v>0</v>
      </c>
      <c r="K33" s="180"/>
      <c r="L33" s="180"/>
      <c r="M33" s="84">
        <v>0</v>
      </c>
      <c r="N33" s="81"/>
      <c r="O33" s="81"/>
      <c r="P33" s="81"/>
    </row>
    <row r="34" spans="1:16" ht="9.9499999999999993" customHeight="1">
      <c r="A34" s="81"/>
      <c r="B34" s="179" t="s">
        <v>218</v>
      </c>
      <c r="C34" s="179"/>
      <c r="D34" s="179"/>
      <c r="E34" s="179"/>
      <c r="F34" s="179"/>
      <c r="G34" s="179"/>
      <c r="H34" s="84">
        <v>0</v>
      </c>
      <c r="I34" s="84">
        <v>0</v>
      </c>
      <c r="J34" s="180">
        <v>0</v>
      </c>
      <c r="K34" s="180"/>
      <c r="L34" s="180"/>
      <c r="M34" s="84">
        <v>0</v>
      </c>
      <c r="N34" s="81"/>
      <c r="O34" s="81"/>
      <c r="P34" s="81"/>
    </row>
    <row r="35" spans="1:16" ht="9.9499999999999993" customHeight="1">
      <c r="A35" s="81"/>
      <c r="B35" s="179" t="s">
        <v>219</v>
      </c>
      <c r="C35" s="179"/>
      <c r="D35" s="179"/>
      <c r="E35" s="179"/>
      <c r="F35" s="179"/>
      <c r="G35" s="179"/>
      <c r="H35" s="84">
        <v>0</v>
      </c>
      <c r="I35" s="84">
        <v>0</v>
      </c>
      <c r="J35" s="180">
        <v>0</v>
      </c>
      <c r="K35" s="180"/>
      <c r="L35" s="180"/>
      <c r="M35" s="84">
        <v>0</v>
      </c>
      <c r="N35" s="81"/>
      <c r="O35" s="81"/>
      <c r="P35" s="81"/>
    </row>
    <row r="36" spans="1:16" ht="9.9499999999999993" customHeight="1">
      <c r="A36" s="81"/>
      <c r="B36" s="179" t="s">
        <v>220</v>
      </c>
      <c r="C36" s="179"/>
      <c r="D36" s="179"/>
      <c r="E36" s="179"/>
      <c r="F36" s="179"/>
      <c r="G36" s="179"/>
      <c r="H36" s="84">
        <v>0</v>
      </c>
      <c r="I36" s="84">
        <v>0</v>
      </c>
      <c r="J36" s="180">
        <v>0</v>
      </c>
      <c r="K36" s="180"/>
      <c r="L36" s="180"/>
      <c r="M36" s="84">
        <v>0</v>
      </c>
      <c r="N36" s="81"/>
      <c r="O36" s="81"/>
      <c r="P36" s="81"/>
    </row>
    <row r="37" spans="1:16" ht="9.9499999999999993" customHeight="1">
      <c r="A37" s="81"/>
      <c r="B37" s="179" t="s">
        <v>221</v>
      </c>
      <c r="C37" s="179"/>
      <c r="D37" s="179"/>
      <c r="E37" s="179"/>
      <c r="F37" s="179"/>
      <c r="G37" s="179"/>
      <c r="H37" s="84">
        <v>0</v>
      </c>
      <c r="I37" s="84">
        <v>0</v>
      </c>
      <c r="J37" s="180">
        <v>0</v>
      </c>
      <c r="K37" s="180"/>
      <c r="L37" s="180"/>
      <c r="M37" s="84">
        <v>0</v>
      </c>
      <c r="N37" s="81"/>
      <c r="O37" s="81"/>
      <c r="P37" s="81"/>
    </row>
    <row r="38" spans="1:16" ht="9.9499999999999993" customHeight="1">
      <c r="A38" s="81"/>
      <c r="B38" s="179" t="s">
        <v>222</v>
      </c>
      <c r="C38" s="179"/>
      <c r="D38" s="179"/>
      <c r="E38" s="179"/>
      <c r="F38" s="179"/>
      <c r="G38" s="179"/>
      <c r="H38" s="84">
        <v>0</v>
      </c>
      <c r="I38" s="84">
        <v>0</v>
      </c>
      <c r="J38" s="180">
        <v>0</v>
      </c>
      <c r="K38" s="180"/>
      <c r="L38" s="180"/>
      <c r="M38" s="84">
        <v>0</v>
      </c>
      <c r="N38" s="81"/>
      <c r="O38" s="81"/>
      <c r="P38" s="81"/>
    </row>
    <row r="39" spans="1:16" ht="9.9499999999999993" customHeight="1">
      <c r="A39" s="81"/>
      <c r="B39" s="179" t="s">
        <v>180</v>
      </c>
      <c r="C39" s="179"/>
      <c r="D39" s="179"/>
      <c r="E39" s="179"/>
      <c r="F39" s="179"/>
      <c r="G39" s="179"/>
      <c r="H39" s="84">
        <v>36.07</v>
      </c>
      <c r="I39" s="84">
        <v>0.1</v>
      </c>
      <c r="J39" s="180">
        <v>0.78</v>
      </c>
      <c r="K39" s="180"/>
      <c r="L39" s="180"/>
      <c r="M39" s="84">
        <v>0.77</v>
      </c>
      <c r="N39" s="81"/>
      <c r="O39" s="81"/>
      <c r="P39" s="81"/>
    </row>
    <row r="40" spans="1:16" ht="9.9499999999999993" customHeight="1">
      <c r="A40" s="81"/>
      <c r="B40" s="185" t="s">
        <v>116</v>
      </c>
      <c r="C40" s="185"/>
      <c r="D40" s="185"/>
      <c r="E40" s="185"/>
      <c r="F40" s="186">
        <v>168.54</v>
      </c>
      <c r="G40" s="186"/>
      <c r="H40" s="186"/>
      <c r="I40" s="85">
        <v>0.46</v>
      </c>
      <c r="J40" s="187">
        <v>3.63</v>
      </c>
      <c r="K40" s="187"/>
      <c r="L40" s="187"/>
      <c r="M40" s="85">
        <v>3.58</v>
      </c>
      <c r="N40" s="81"/>
      <c r="O40" s="81"/>
      <c r="P40" s="81"/>
    </row>
    <row r="41" spans="1:16" ht="9.9499999999999993" customHeight="1">
      <c r="A41" s="81"/>
      <c r="B41" s="184" t="s">
        <v>37</v>
      </c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81"/>
      <c r="O41" s="81"/>
      <c r="P41" s="81"/>
    </row>
    <row r="42" spans="1:16" ht="9.9499999999999993" customHeight="1">
      <c r="A42" s="81"/>
      <c r="B42" s="179" t="s">
        <v>223</v>
      </c>
      <c r="C42" s="179"/>
      <c r="D42" s="179"/>
      <c r="E42" s="179"/>
      <c r="F42" s="179"/>
      <c r="G42" s="179"/>
      <c r="H42" s="84">
        <v>61.47</v>
      </c>
      <c r="I42" s="84">
        <v>0.17</v>
      </c>
      <c r="J42" s="180">
        <v>1.32</v>
      </c>
      <c r="K42" s="180"/>
      <c r="L42" s="180"/>
      <c r="M42" s="84">
        <v>1.3</v>
      </c>
      <c r="N42" s="81"/>
      <c r="O42" s="81"/>
      <c r="P42" s="81"/>
    </row>
    <row r="43" spans="1:16" ht="9.9499999999999993" customHeight="1">
      <c r="A43" s="81"/>
      <c r="B43" s="185" t="s">
        <v>183</v>
      </c>
      <c r="C43" s="185"/>
      <c r="D43" s="185"/>
      <c r="E43" s="185"/>
      <c r="F43" s="186">
        <v>61.47</v>
      </c>
      <c r="G43" s="186"/>
      <c r="H43" s="186"/>
      <c r="I43" s="85">
        <v>0.17</v>
      </c>
      <c r="J43" s="187">
        <v>1.32</v>
      </c>
      <c r="K43" s="187"/>
      <c r="L43" s="187"/>
      <c r="M43" s="85">
        <v>1.3</v>
      </c>
      <c r="N43" s="81"/>
      <c r="O43" s="81"/>
      <c r="P43" s="81"/>
    </row>
    <row r="44" spans="1:16" ht="9.9499999999999993" customHeight="1">
      <c r="A44" s="81"/>
      <c r="B44" s="188" t="s">
        <v>184</v>
      </c>
      <c r="C44" s="188"/>
      <c r="D44" s="188"/>
      <c r="E44" s="188"/>
      <c r="F44" s="189">
        <v>4645.82</v>
      </c>
      <c r="G44" s="189"/>
      <c r="H44" s="189"/>
      <c r="I44" s="86">
        <v>12.56</v>
      </c>
      <c r="J44" s="190">
        <v>100</v>
      </c>
      <c r="K44" s="190"/>
      <c r="L44" s="190"/>
      <c r="M44" s="86">
        <v>98.57</v>
      </c>
      <c r="N44" s="81"/>
      <c r="O44" s="81"/>
      <c r="P44" s="81"/>
    </row>
    <row r="45" spans="1:16" ht="9.9499999999999993" customHeight="1">
      <c r="A45" s="81"/>
      <c r="B45" s="184" t="s">
        <v>185</v>
      </c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81"/>
      <c r="O45" s="81"/>
      <c r="P45" s="81"/>
    </row>
    <row r="46" spans="1:16" ht="9.9499999999999993" customHeight="1">
      <c r="A46" s="81"/>
      <c r="B46" s="179" t="s">
        <v>224</v>
      </c>
      <c r="C46" s="179"/>
      <c r="D46" s="179"/>
      <c r="E46" s="179"/>
      <c r="F46" s="179"/>
      <c r="G46" s="179"/>
      <c r="H46" s="84">
        <v>0</v>
      </c>
      <c r="I46" s="84">
        <v>0</v>
      </c>
      <c r="J46" s="180">
        <v>0</v>
      </c>
      <c r="K46" s="180"/>
      <c r="L46" s="180"/>
      <c r="M46" s="84">
        <v>0</v>
      </c>
      <c r="N46" s="81"/>
      <c r="O46" s="81"/>
      <c r="P46" s="81"/>
    </row>
    <row r="47" spans="1:16" ht="9.9499999999999993" customHeight="1">
      <c r="A47" s="81"/>
      <c r="B47" s="179" t="s">
        <v>225</v>
      </c>
      <c r="C47" s="179"/>
      <c r="D47" s="179"/>
      <c r="E47" s="179"/>
      <c r="F47" s="179"/>
      <c r="G47" s="179"/>
      <c r="H47" s="84">
        <v>0</v>
      </c>
      <c r="I47" s="84">
        <v>0</v>
      </c>
      <c r="J47" s="180">
        <v>0</v>
      </c>
      <c r="K47" s="180"/>
      <c r="L47" s="180"/>
      <c r="M47" s="84">
        <v>0</v>
      </c>
      <c r="N47" s="81"/>
      <c r="O47" s="81"/>
      <c r="P47" s="81"/>
    </row>
    <row r="48" spans="1:16" ht="9.9499999999999993" customHeight="1">
      <c r="A48" s="81"/>
      <c r="B48" s="179" t="s">
        <v>226</v>
      </c>
      <c r="C48" s="179"/>
      <c r="D48" s="179"/>
      <c r="E48" s="179"/>
      <c r="F48" s="179"/>
      <c r="G48" s="179"/>
      <c r="H48" s="84">
        <v>0</v>
      </c>
      <c r="I48" s="84">
        <v>0</v>
      </c>
      <c r="J48" s="180">
        <v>0</v>
      </c>
      <c r="K48" s="180"/>
      <c r="L48" s="180"/>
      <c r="M48" s="84">
        <v>0</v>
      </c>
      <c r="N48" s="81"/>
      <c r="O48" s="81"/>
      <c r="P48" s="81"/>
    </row>
    <row r="49" spans="1:16" ht="9.9499999999999993" customHeight="1">
      <c r="A49" s="81"/>
      <c r="B49" s="185" t="s">
        <v>122</v>
      </c>
      <c r="C49" s="185"/>
      <c r="D49" s="185"/>
      <c r="E49" s="185"/>
      <c r="F49" s="186">
        <v>0</v>
      </c>
      <c r="G49" s="186"/>
      <c r="H49" s="186"/>
      <c r="I49" s="85">
        <v>0</v>
      </c>
      <c r="J49" s="187">
        <v>0</v>
      </c>
      <c r="K49" s="187"/>
      <c r="L49" s="187"/>
      <c r="M49" s="85">
        <v>0</v>
      </c>
      <c r="N49" s="81"/>
      <c r="O49" s="81"/>
      <c r="P49" s="81"/>
    </row>
    <row r="50" spans="1:16" ht="9.9499999999999993" customHeight="1">
      <c r="A50" s="81"/>
      <c r="B50" s="184" t="s">
        <v>189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81"/>
      <c r="O50" s="81"/>
      <c r="P50" s="81"/>
    </row>
    <row r="51" spans="1:16" ht="9.9499999999999993" customHeight="1">
      <c r="A51" s="81"/>
      <c r="B51" s="179" t="s">
        <v>227</v>
      </c>
      <c r="C51" s="179"/>
      <c r="D51" s="179"/>
      <c r="E51" s="179"/>
      <c r="F51" s="179"/>
      <c r="G51" s="179"/>
      <c r="H51" s="84">
        <v>0</v>
      </c>
      <c r="I51" s="84">
        <v>0</v>
      </c>
      <c r="J51" s="180">
        <v>0</v>
      </c>
      <c r="K51" s="180"/>
      <c r="L51" s="180"/>
      <c r="M51" s="84">
        <v>0</v>
      </c>
      <c r="N51" s="81"/>
      <c r="O51" s="81"/>
      <c r="P51" s="81"/>
    </row>
    <row r="52" spans="1:16" ht="9.9499999999999993" customHeight="1">
      <c r="A52" s="81"/>
      <c r="B52" s="179" t="s">
        <v>228</v>
      </c>
      <c r="C52" s="179"/>
      <c r="D52" s="179"/>
      <c r="E52" s="179"/>
      <c r="F52" s="179"/>
      <c r="G52" s="179"/>
      <c r="H52" s="84">
        <v>27.3</v>
      </c>
      <c r="I52" s="84">
        <v>7.0000000000000007E-2</v>
      </c>
      <c r="J52" s="180">
        <v>0.59</v>
      </c>
      <c r="K52" s="180"/>
      <c r="L52" s="180"/>
      <c r="M52" s="84">
        <v>0.57999999999999996</v>
      </c>
      <c r="N52" s="81"/>
      <c r="O52" s="81"/>
      <c r="P52" s="81"/>
    </row>
    <row r="53" spans="1:16" ht="9.9499999999999993" customHeight="1">
      <c r="A53" s="81"/>
      <c r="B53" s="179" t="s">
        <v>229</v>
      </c>
      <c r="C53" s="179"/>
      <c r="D53" s="179"/>
      <c r="E53" s="179"/>
      <c r="F53" s="179"/>
      <c r="G53" s="179"/>
      <c r="H53" s="84">
        <v>0</v>
      </c>
      <c r="I53" s="84">
        <v>0</v>
      </c>
      <c r="J53" s="180">
        <v>0</v>
      </c>
      <c r="K53" s="180"/>
      <c r="L53" s="180"/>
      <c r="M53" s="84">
        <v>0</v>
      </c>
      <c r="N53" s="81"/>
      <c r="O53" s="81"/>
      <c r="P53" s="81"/>
    </row>
    <row r="54" spans="1:16" ht="9.9499999999999993" customHeight="1">
      <c r="A54" s="81"/>
      <c r="B54" s="179" t="s">
        <v>230</v>
      </c>
      <c r="C54" s="179"/>
      <c r="D54" s="179"/>
      <c r="E54" s="179"/>
      <c r="F54" s="179"/>
      <c r="G54" s="179"/>
      <c r="H54" s="84">
        <v>0</v>
      </c>
      <c r="I54" s="84">
        <v>0</v>
      </c>
      <c r="J54" s="180">
        <v>0</v>
      </c>
      <c r="K54" s="180"/>
      <c r="L54" s="180"/>
      <c r="M54" s="84">
        <v>0</v>
      </c>
      <c r="N54" s="81"/>
      <c r="O54" s="81"/>
      <c r="P54" s="81"/>
    </row>
    <row r="55" spans="1:16" ht="9.9499999999999993" customHeight="1">
      <c r="A55" s="81"/>
      <c r="B55" s="185" t="s">
        <v>126</v>
      </c>
      <c r="C55" s="185"/>
      <c r="D55" s="185"/>
      <c r="E55" s="185"/>
      <c r="F55" s="186">
        <v>27.3</v>
      </c>
      <c r="G55" s="186"/>
      <c r="H55" s="186"/>
      <c r="I55" s="85">
        <v>7.0000000000000007E-2</v>
      </c>
      <c r="J55" s="187">
        <v>0.59</v>
      </c>
      <c r="K55" s="187"/>
      <c r="L55" s="187"/>
      <c r="M55" s="85">
        <v>0.57999999999999996</v>
      </c>
      <c r="N55" s="81"/>
      <c r="O55" s="81"/>
      <c r="P55" s="81"/>
    </row>
    <row r="56" spans="1:16" ht="9.9499999999999993" customHeight="1">
      <c r="A56" s="81"/>
      <c r="B56" s="188" t="s">
        <v>193</v>
      </c>
      <c r="C56" s="188"/>
      <c r="D56" s="188"/>
      <c r="E56" s="188"/>
      <c r="F56" s="190">
        <v>27.3</v>
      </c>
      <c r="G56" s="190"/>
      <c r="H56" s="190"/>
      <c r="I56" s="86">
        <v>7.0000000000000007E-2</v>
      </c>
      <c r="J56" s="190">
        <v>0.59</v>
      </c>
      <c r="K56" s="190"/>
      <c r="L56" s="190"/>
      <c r="M56" s="86">
        <v>0.57999999999999996</v>
      </c>
      <c r="N56" s="81"/>
      <c r="O56" s="81"/>
      <c r="P56" s="81"/>
    </row>
    <row r="57" spans="1:16" ht="9.9499999999999993" customHeight="1">
      <c r="A57" s="81"/>
      <c r="B57" s="188" t="s">
        <v>194</v>
      </c>
      <c r="C57" s="188"/>
      <c r="D57" s="188"/>
      <c r="E57" s="188"/>
      <c r="F57" s="189">
        <v>4673.12</v>
      </c>
      <c r="G57" s="189"/>
      <c r="H57" s="189"/>
      <c r="I57" s="86">
        <v>12.63</v>
      </c>
      <c r="J57" s="190">
        <v>100.59</v>
      </c>
      <c r="K57" s="190"/>
      <c r="L57" s="190"/>
      <c r="M57" s="86">
        <v>99.15</v>
      </c>
      <c r="N57" s="81"/>
      <c r="O57" s="81"/>
      <c r="P57" s="81"/>
    </row>
    <row r="58" spans="1:16" ht="9.9499999999999993" customHeight="1">
      <c r="A58" s="81"/>
      <c r="B58" s="184" t="s">
        <v>54</v>
      </c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81"/>
      <c r="O58" s="81"/>
      <c r="P58" s="81"/>
    </row>
    <row r="59" spans="1:16" ht="9.9499999999999993" customHeight="1">
      <c r="A59" s="81"/>
      <c r="B59" s="179" t="s">
        <v>195</v>
      </c>
      <c r="C59" s="179"/>
      <c r="D59" s="179"/>
      <c r="E59" s="179"/>
      <c r="F59" s="179"/>
      <c r="G59" s="179"/>
      <c r="H59" s="84">
        <v>0</v>
      </c>
      <c r="I59" s="84">
        <v>0</v>
      </c>
      <c r="J59" s="180">
        <v>0</v>
      </c>
      <c r="K59" s="180"/>
      <c r="L59" s="180"/>
      <c r="M59" s="84">
        <v>0</v>
      </c>
      <c r="N59" s="81"/>
      <c r="O59" s="81"/>
      <c r="P59" s="81"/>
    </row>
    <row r="60" spans="1:16" ht="9.9499999999999993" customHeight="1">
      <c r="A60" s="81"/>
      <c r="B60" s="179" t="s">
        <v>196</v>
      </c>
      <c r="C60" s="179"/>
      <c r="D60" s="179"/>
      <c r="E60" s="179"/>
      <c r="F60" s="179"/>
      <c r="G60" s="179"/>
      <c r="H60" s="84">
        <v>40.11</v>
      </c>
      <c r="I60" s="84">
        <v>0.11</v>
      </c>
      <c r="J60" s="180">
        <v>0.86</v>
      </c>
      <c r="K60" s="180"/>
      <c r="L60" s="180"/>
      <c r="M60" s="84">
        <v>0.85</v>
      </c>
      <c r="N60" s="81"/>
      <c r="O60" s="81"/>
      <c r="P60" s="81"/>
    </row>
    <row r="61" spans="1:16" ht="9.9499999999999993" customHeight="1">
      <c r="A61" s="81"/>
      <c r="B61" s="185" t="s">
        <v>198</v>
      </c>
      <c r="C61" s="185"/>
      <c r="D61" s="185"/>
      <c r="E61" s="185"/>
      <c r="F61" s="186">
        <v>40.11</v>
      </c>
      <c r="G61" s="186"/>
      <c r="H61" s="186"/>
      <c r="I61" s="85">
        <v>0.11</v>
      </c>
      <c r="J61" s="187">
        <v>0.86</v>
      </c>
      <c r="K61" s="187"/>
      <c r="L61" s="187"/>
      <c r="M61" s="85">
        <v>0.85</v>
      </c>
      <c r="N61" s="81"/>
      <c r="O61" s="81"/>
      <c r="P61" s="81"/>
    </row>
    <row r="62" spans="1:16" ht="9.9499999999999993" customHeight="1">
      <c r="A62" s="81"/>
      <c r="B62" s="188" t="s">
        <v>199</v>
      </c>
      <c r="C62" s="188"/>
      <c r="D62" s="188"/>
      <c r="E62" s="188"/>
      <c r="F62" s="189">
        <v>4713.2299999999996</v>
      </c>
      <c r="G62" s="189"/>
      <c r="H62" s="189"/>
      <c r="I62" s="86">
        <v>12.74</v>
      </c>
      <c r="J62" s="190">
        <v>101.45</v>
      </c>
      <c r="K62" s="190"/>
      <c r="L62" s="190"/>
      <c r="M62" s="87" t="s">
        <v>200</v>
      </c>
      <c r="N62" s="81"/>
      <c r="O62" s="81"/>
      <c r="P62" s="81"/>
    </row>
    <row r="63" spans="1:16" ht="117" customHeight="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</row>
    <row r="64" spans="1:16" ht="15" customHeight="1">
      <c r="A64" s="81"/>
      <c r="B64" s="191" t="s">
        <v>59</v>
      </c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</row>
    <row r="65" spans="1:16" ht="20.100000000000001" customHeight="1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</row>
  </sheetData>
  <mergeCells count="124">
    <mergeCell ref="B64:P64"/>
    <mergeCell ref="B60:G60"/>
    <mergeCell ref="J60:L60"/>
    <mergeCell ref="B61:E61"/>
    <mergeCell ref="F61:H61"/>
    <mergeCell ref="J61:L61"/>
    <mergeCell ref="B62:E62"/>
    <mergeCell ref="F62:H62"/>
    <mergeCell ref="J62:L62"/>
    <mergeCell ref="B57:E57"/>
    <mergeCell ref="F57:H57"/>
    <mergeCell ref="J57:L57"/>
    <mergeCell ref="B58:M58"/>
    <mergeCell ref="B59:G59"/>
    <mergeCell ref="J59:L59"/>
    <mergeCell ref="B55:E55"/>
    <mergeCell ref="F55:H55"/>
    <mergeCell ref="J55:L55"/>
    <mergeCell ref="B56:E56"/>
    <mergeCell ref="F56:H56"/>
    <mergeCell ref="J56:L56"/>
    <mergeCell ref="B52:G52"/>
    <mergeCell ref="J52:L52"/>
    <mergeCell ref="B53:G53"/>
    <mergeCell ref="J53:L53"/>
    <mergeCell ref="B54:G54"/>
    <mergeCell ref="J54:L54"/>
    <mergeCell ref="B49:E49"/>
    <mergeCell ref="F49:H49"/>
    <mergeCell ref="J49:L49"/>
    <mergeCell ref="B50:M50"/>
    <mergeCell ref="B51:G51"/>
    <mergeCell ref="J51:L51"/>
    <mergeCell ref="B45:M45"/>
    <mergeCell ref="B46:G46"/>
    <mergeCell ref="J46:L46"/>
    <mergeCell ref="B47:G47"/>
    <mergeCell ref="J47:L47"/>
    <mergeCell ref="B48:G48"/>
    <mergeCell ref="J48:L48"/>
    <mergeCell ref="B43:E43"/>
    <mergeCell ref="F43:H43"/>
    <mergeCell ref="J43:L43"/>
    <mergeCell ref="B44:E44"/>
    <mergeCell ref="F44:H44"/>
    <mergeCell ref="J44:L44"/>
    <mergeCell ref="B40:E40"/>
    <mergeCell ref="F40:H40"/>
    <mergeCell ref="J40:L40"/>
    <mergeCell ref="B41:M41"/>
    <mergeCell ref="B42:G42"/>
    <mergeCell ref="J42:L42"/>
    <mergeCell ref="B37:G37"/>
    <mergeCell ref="J37:L37"/>
    <mergeCell ref="B38:G38"/>
    <mergeCell ref="J38:L38"/>
    <mergeCell ref="B39:G39"/>
    <mergeCell ref="J39:L39"/>
    <mergeCell ref="B34:G34"/>
    <mergeCell ref="J34:L34"/>
    <mergeCell ref="B35:G35"/>
    <mergeCell ref="J35:L35"/>
    <mergeCell ref="B36:G36"/>
    <mergeCell ref="J36:L36"/>
    <mergeCell ref="B31:G31"/>
    <mergeCell ref="J31:L31"/>
    <mergeCell ref="B32:G32"/>
    <mergeCell ref="J32:L32"/>
    <mergeCell ref="B33:G33"/>
    <mergeCell ref="J33:L33"/>
    <mergeCell ref="B28:E28"/>
    <mergeCell ref="F28:H28"/>
    <mergeCell ref="J28:L28"/>
    <mergeCell ref="B29:M29"/>
    <mergeCell ref="B30:G30"/>
    <mergeCell ref="J30:L30"/>
    <mergeCell ref="B25:G25"/>
    <mergeCell ref="J25:L25"/>
    <mergeCell ref="B26:G26"/>
    <mergeCell ref="J26:L26"/>
    <mergeCell ref="B27:G27"/>
    <mergeCell ref="J27:L27"/>
    <mergeCell ref="B22:G22"/>
    <mergeCell ref="J22:L22"/>
    <mergeCell ref="B23:G23"/>
    <mergeCell ref="J23:L23"/>
    <mergeCell ref="B24:G24"/>
    <mergeCell ref="J24:L24"/>
    <mergeCell ref="B19:G19"/>
    <mergeCell ref="J19:L19"/>
    <mergeCell ref="B20:G20"/>
    <mergeCell ref="J20:L20"/>
    <mergeCell ref="B21:G21"/>
    <mergeCell ref="J21:L21"/>
    <mergeCell ref="B17:G17"/>
    <mergeCell ref="J17:L17"/>
    <mergeCell ref="B18:G18"/>
    <mergeCell ref="J18:L18"/>
    <mergeCell ref="B13:G13"/>
    <mergeCell ref="J13:L13"/>
    <mergeCell ref="B14:G14"/>
    <mergeCell ref="J14:L14"/>
    <mergeCell ref="B15:G15"/>
    <mergeCell ref="J15:L15"/>
    <mergeCell ref="B12:G12"/>
    <mergeCell ref="J12:L12"/>
    <mergeCell ref="D7:J7"/>
    <mergeCell ref="L7:M7"/>
    <mergeCell ref="B8:E8"/>
    <mergeCell ref="F8:H8"/>
    <mergeCell ref="J8:L8"/>
    <mergeCell ref="B9:M9"/>
    <mergeCell ref="B16:G16"/>
    <mergeCell ref="J16:L16"/>
    <mergeCell ref="E2:O2"/>
    <mergeCell ref="E3:O3"/>
    <mergeCell ref="E4:O4"/>
    <mergeCell ref="B5:F5"/>
    <mergeCell ref="G5:O5"/>
    <mergeCell ref="B6:F6"/>
    <mergeCell ref="B10:G10"/>
    <mergeCell ref="J10:L10"/>
    <mergeCell ref="B11:G11"/>
    <mergeCell ref="J11:L11"/>
  </mergeCells>
  <printOptions gridLinesSet="0"/>
  <pageMargins left="0.78740157500000008" right="0.78740157500000008" top="0.98425196899999989" bottom="0.98425196899999989" header="0.5" footer="0.5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/>
  <cols>
    <col min="1" max="1" width="34.125" style="72" customWidth="1"/>
    <col min="2" max="5" width="10.25" style="72" customWidth="1"/>
    <col min="6" max="256" width="9" style="72"/>
    <col min="257" max="257" width="34.125" style="72" customWidth="1"/>
    <col min="258" max="261" width="10.25" style="72" customWidth="1"/>
    <col min="262" max="512" width="9" style="72"/>
    <col min="513" max="513" width="34.125" style="72" customWidth="1"/>
    <col min="514" max="517" width="10.25" style="72" customWidth="1"/>
    <col min="518" max="768" width="9" style="72"/>
    <col min="769" max="769" width="34.125" style="72" customWidth="1"/>
    <col min="770" max="773" width="10.25" style="72" customWidth="1"/>
    <col min="774" max="1024" width="9" style="72"/>
    <col min="1025" max="1025" width="34.125" style="72" customWidth="1"/>
    <col min="1026" max="1029" width="10.25" style="72" customWidth="1"/>
    <col min="1030" max="1280" width="9" style="72"/>
    <col min="1281" max="1281" width="34.125" style="72" customWidth="1"/>
    <col min="1282" max="1285" width="10.25" style="72" customWidth="1"/>
    <col min="1286" max="1536" width="9" style="72"/>
    <col min="1537" max="1537" width="34.125" style="72" customWidth="1"/>
    <col min="1538" max="1541" width="10.25" style="72" customWidth="1"/>
    <col min="1542" max="1792" width="9" style="72"/>
    <col min="1793" max="1793" width="34.125" style="72" customWidth="1"/>
    <col min="1794" max="1797" width="10.25" style="72" customWidth="1"/>
    <col min="1798" max="2048" width="9" style="72"/>
    <col min="2049" max="2049" width="34.125" style="72" customWidth="1"/>
    <col min="2050" max="2053" width="10.25" style="72" customWidth="1"/>
    <col min="2054" max="2304" width="9" style="72"/>
    <col min="2305" max="2305" width="34.125" style="72" customWidth="1"/>
    <col min="2306" max="2309" width="10.25" style="72" customWidth="1"/>
    <col min="2310" max="2560" width="9" style="72"/>
    <col min="2561" max="2561" width="34.125" style="72" customWidth="1"/>
    <col min="2562" max="2565" width="10.25" style="72" customWidth="1"/>
    <col min="2566" max="2816" width="9" style="72"/>
    <col min="2817" max="2817" width="34.125" style="72" customWidth="1"/>
    <col min="2818" max="2821" width="10.25" style="72" customWidth="1"/>
    <col min="2822" max="3072" width="9" style="72"/>
    <col min="3073" max="3073" width="34.125" style="72" customWidth="1"/>
    <col min="3074" max="3077" width="10.25" style="72" customWidth="1"/>
    <col min="3078" max="3328" width="9" style="72"/>
    <col min="3329" max="3329" width="34.125" style="72" customWidth="1"/>
    <col min="3330" max="3333" width="10.25" style="72" customWidth="1"/>
    <col min="3334" max="3584" width="9" style="72"/>
    <col min="3585" max="3585" width="34.125" style="72" customWidth="1"/>
    <col min="3586" max="3589" width="10.25" style="72" customWidth="1"/>
    <col min="3590" max="3840" width="9" style="72"/>
    <col min="3841" max="3841" width="34.125" style="72" customWidth="1"/>
    <col min="3842" max="3845" width="10.25" style="72" customWidth="1"/>
    <col min="3846" max="4096" width="9" style="72"/>
    <col min="4097" max="4097" width="34.125" style="72" customWidth="1"/>
    <col min="4098" max="4101" width="10.25" style="72" customWidth="1"/>
    <col min="4102" max="4352" width="9" style="72"/>
    <col min="4353" max="4353" width="34.125" style="72" customWidth="1"/>
    <col min="4354" max="4357" width="10.25" style="72" customWidth="1"/>
    <col min="4358" max="4608" width="9" style="72"/>
    <col min="4609" max="4609" width="34.125" style="72" customWidth="1"/>
    <col min="4610" max="4613" width="10.25" style="72" customWidth="1"/>
    <col min="4614" max="4864" width="9" style="72"/>
    <col min="4865" max="4865" width="34.125" style="72" customWidth="1"/>
    <col min="4866" max="4869" width="10.25" style="72" customWidth="1"/>
    <col min="4870" max="5120" width="9" style="72"/>
    <col min="5121" max="5121" width="34.125" style="72" customWidth="1"/>
    <col min="5122" max="5125" width="10.25" style="72" customWidth="1"/>
    <col min="5126" max="5376" width="9" style="72"/>
    <col min="5377" max="5377" width="34.125" style="72" customWidth="1"/>
    <col min="5378" max="5381" width="10.25" style="72" customWidth="1"/>
    <col min="5382" max="5632" width="9" style="72"/>
    <col min="5633" max="5633" width="34.125" style="72" customWidth="1"/>
    <col min="5634" max="5637" width="10.25" style="72" customWidth="1"/>
    <col min="5638" max="5888" width="9" style="72"/>
    <col min="5889" max="5889" width="34.125" style="72" customWidth="1"/>
    <col min="5890" max="5893" width="10.25" style="72" customWidth="1"/>
    <col min="5894" max="6144" width="9" style="72"/>
    <col min="6145" max="6145" width="34.125" style="72" customWidth="1"/>
    <col min="6146" max="6149" width="10.25" style="72" customWidth="1"/>
    <col min="6150" max="6400" width="9" style="72"/>
    <col min="6401" max="6401" width="34.125" style="72" customWidth="1"/>
    <col min="6402" max="6405" width="10.25" style="72" customWidth="1"/>
    <col min="6406" max="6656" width="9" style="72"/>
    <col min="6657" max="6657" width="34.125" style="72" customWidth="1"/>
    <col min="6658" max="6661" width="10.25" style="72" customWidth="1"/>
    <col min="6662" max="6912" width="9" style="72"/>
    <col min="6913" max="6913" width="34.125" style="72" customWidth="1"/>
    <col min="6914" max="6917" width="10.25" style="72" customWidth="1"/>
    <col min="6918" max="7168" width="9" style="72"/>
    <col min="7169" max="7169" width="34.125" style="72" customWidth="1"/>
    <col min="7170" max="7173" width="10.25" style="72" customWidth="1"/>
    <col min="7174" max="7424" width="9" style="72"/>
    <col min="7425" max="7425" width="34.125" style="72" customWidth="1"/>
    <col min="7426" max="7429" width="10.25" style="72" customWidth="1"/>
    <col min="7430" max="7680" width="9" style="72"/>
    <col min="7681" max="7681" width="34.125" style="72" customWidth="1"/>
    <col min="7682" max="7685" width="10.25" style="72" customWidth="1"/>
    <col min="7686" max="7936" width="9" style="72"/>
    <col min="7937" max="7937" width="34.125" style="72" customWidth="1"/>
    <col min="7938" max="7941" width="10.25" style="72" customWidth="1"/>
    <col min="7942" max="8192" width="9" style="72"/>
    <col min="8193" max="8193" width="34.125" style="72" customWidth="1"/>
    <col min="8194" max="8197" width="10.25" style="72" customWidth="1"/>
    <col min="8198" max="8448" width="9" style="72"/>
    <col min="8449" max="8449" width="34.125" style="72" customWidth="1"/>
    <col min="8450" max="8453" width="10.25" style="72" customWidth="1"/>
    <col min="8454" max="8704" width="9" style="72"/>
    <col min="8705" max="8705" width="34.125" style="72" customWidth="1"/>
    <col min="8706" max="8709" width="10.25" style="72" customWidth="1"/>
    <col min="8710" max="8960" width="9" style="72"/>
    <col min="8961" max="8961" width="34.125" style="72" customWidth="1"/>
    <col min="8962" max="8965" width="10.25" style="72" customWidth="1"/>
    <col min="8966" max="9216" width="9" style="72"/>
    <col min="9217" max="9217" width="34.125" style="72" customWidth="1"/>
    <col min="9218" max="9221" width="10.25" style="72" customWidth="1"/>
    <col min="9222" max="9472" width="9" style="72"/>
    <col min="9473" max="9473" width="34.125" style="72" customWidth="1"/>
    <col min="9474" max="9477" width="10.25" style="72" customWidth="1"/>
    <col min="9478" max="9728" width="9" style="72"/>
    <col min="9729" max="9729" width="34.125" style="72" customWidth="1"/>
    <col min="9730" max="9733" width="10.25" style="72" customWidth="1"/>
    <col min="9734" max="9984" width="9" style="72"/>
    <col min="9985" max="9985" width="34.125" style="72" customWidth="1"/>
    <col min="9986" max="9989" width="10.25" style="72" customWidth="1"/>
    <col min="9990" max="10240" width="9" style="72"/>
    <col min="10241" max="10241" width="34.125" style="72" customWidth="1"/>
    <col min="10242" max="10245" width="10.25" style="72" customWidth="1"/>
    <col min="10246" max="10496" width="9" style="72"/>
    <col min="10497" max="10497" width="34.125" style="72" customWidth="1"/>
    <col min="10498" max="10501" width="10.25" style="72" customWidth="1"/>
    <col min="10502" max="10752" width="9" style="72"/>
    <col min="10753" max="10753" width="34.125" style="72" customWidth="1"/>
    <col min="10754" max="10757" width="10.25" style="72" customWidth="1"/>
    <col min="10758" max="11008" width="9" style="72"/>
    <col min="11009" max="11009" width="34.125" style="72" customWidth="1"/>
    <col min="11010" max="11013" width="10.25" style="72" customWidth="1"/>
    <col min="11014" max="11264" width="9" style="72"/>
    <col min="11265" max="11265" width="34.125" style="72" customWidth="1"/>
    <col min="11266" max="11269" width="10.25" style="72" customWidth="1"/>
    <col min="11270" max="11520" width="9" style="72"/>
    <col min="11521" max="11521" width="34.125" style="72" customWidth="1"/>
    <col min="11522" max="11525" width="10.25" style="72" customWidth="1"/>
    <col min="11526" max="11776" width="9" style="72"/>
    <col min="11777" max="11777" width="34.125" style="72" customWidth="1"/>
    <col min="11778" max="11781" width="10.25" style="72" customWidth="1"/>
    <col min="11782" max="12032" width="9" style="72"/>
    <col min="12033" max="12033" width="34.125" style="72" customWidth="1"/>
    <col min="12034" max="12037" width="10.25" style="72" customWidth="1"/>
    <col min="12038" max="12288" width="9" style="72"/>
    <col min="12289" max="12289" width="34.125" style="72" customWidth="1"/>
    <col min="12290" max="12293" width="10.25" style="72" customWidth="1"/>
    <col min="12294" max="12544" width="9" style="72"/>
    <col min="12545" max="12545" width="34.125" style="72" customWidth="1"/>
    <col min="12546" max="12549" width="10.25" style="72" customWidth="1"/>
    <col min="12550" max="12800" width="9" style="72"/>
    <col min="12801" max="12801" width="34.125" style="72" customWidth="1"/>
    <col min="12802" max="12805" width="10.25" style="72" customWidth="1"/>
    <col min="12806" max="13056" width="9" style="72"/>
    <col min="13057" max="13057" width="34.125" style="72" customWidth="1"/>
    <col min="13058" max="13061" width="10.25" style="72" customWidth="1"/>
    <col min="13062" max="13312" width="9" style="72"/>
    <col min="13313" max="13313" width="34.125" style="72" customWidth="1"/>
    <col min="13314" max="13317" width="10.25" style="72" customWidth="1"/>
    <col min="13318" max="13568" width="9" style="72"/>
    <col min="13569" max="13569" width="34.125" style="72" customWidth="1"/>
    <col min="13570" max="13573" width="10.25" style="72" customWidth="1"/>
    <col min="13574" max="13824" width="9" style="72"/>
    <col min="13825" max="13825" width="34.125" style="72" customWidth="1"/>
    <col min="13826" max="13829" width="10.25" style="72" customWidth="1"/>
    <col min="13830" max="14080" width="9" style="72"/>
    <col min="14081" max="14081" width="34.125" style="72" customWidth="1"/>
    <col min="14082" max="14085" width="10.25" style="72" customWidth="1"/>
    <col min="14086" max="14336" width="9" style="72"/>
    <col min="14337" max="14337" width="34.125" style="72" customWidth="1"/>
    <col min="14338" max="14341" width="10.25" style="72" customWidth="1"/>
    <col min="14342" max="14592" width="9" style="72"/>
    <col min="14593" max="14593" width="34.125" style="72" customWidth="1"/>
    <col min="14594" max="14597" width="10.25" style="72" customWidth="1"/>
    <col min="14598" max="14848" width="9" style="72"/>
    <col min="14849" max="14849" width="34.125" style="72" customWidth="1"/>
    <col min="14850" max="14853" width="10.25" style="72" customWidth="1"/>
    <col min="14854" max="15104" width="9" style="72"/>
    <col min="15105" max="15105" width="34.125" style="72" customWidth="1"/>
    <col min="15106" max="15109" width="10.25" style="72" customWidth="1"/>
    <col min="15110" max="15360" width="9" style="72"/>
    <col min="15361" max="15361" width="34.125" style="72" customWidth="1"/>
    <col min="15362" max="15365" width="10.25" style="72" customWidth="1"/>
    <col min="15366" max="15616" width="9" style="72"/>
    <col min="15617" max="15617" width="34.125" style="72" customWidth="1"/>
    <col min="15618" max="15621" width="10.25" style="72" customWidth="1"/>
    <col min="15622" max="15872" width="9" style="72"/>
    <col min="15873" max="15873" width="34.125" style="72" customWidth="1"/>
    <col min="15874" max="15877" width="10.25" style="72" customWidth="1"/>
    <col min="15878" max="16128" width="9" style="72"/>
    <col min="16129" max="16129" width="34.125" style="72" customWidth="1"/>
    <col min="16130" max="16133" width="10.25" style="72" customWidth="1"/>
    <col min="16134" max="16384" width="9" style="72"/>
  </cols>
  <sheetData>
    <row r="1" spans="1:5">
      <c r="A1" s="201" t="s">
        <v>231</v>
      </c>
      <c r="B1" s="202"/>
      <c r="C1" s="202"/>
      <c r="D1" s="202"/>
      <c r="E1" s="202"/>
    </row>
    <row r="2" spans="1:5">
      <c r="A2" s="201" t="s">
        <v>232</v>
      </c>
      <c r="B2" s="202"/>
      <c r="C2" s="202"/>
      <c r="D2" s="202"/>
      <c r="E2" s="202"/>
    </row>
    <row r="3" spans="1:5">
      <c r="A3" s="201" t="s">
        <v>254</v>
      </c>
      <c r="B3" s="202"/>
      <c r="C3" s="202"/>
      <c r="D3" s="202"/>
      <c r="E3" s="202"/>
    </row>
    <row r="4" spans="1:5">
      <c r="A4" s="88" t="s">
        <v>135</v>
      </c>
      <c r="B4" s="201" t="s">
        <v>136</v>
      </c>
      <c r="C4" s="202"/>
      <c r="D4" s="202"/>
      <c r="E4" s="202"/>
    </row>
    <row r="5" spans="1:5">
      <c r="A5" s="88" t="s">
        <v>234</v>
      </c>
      <c r="B5" s="201" t="s">
        <v>235</v>
      </c>
      <c r="C5" s="202"/>
      <c r="D5" s="202"/>
      <c r="E5" s="202"/>
    </row>
    <row r="6" spans="1:5">
      <c r="A6" s="88" t="s">
        <v>255</v>
      </c>
      <c r="B6" s="89" t="s">
        <v>205</v>
      </c>
    </row>
    <row r="7" spans="1:5" ht="22.5">
      <c r="A7" s="90" t="s">
        <v>9</v>
      </c>
      <c r="B7" s="90" t="s">
        <v>141</v>
      </c>
      <c r="C7" s="90" t="s">
        <v>142</v>
      </c>
      <c r="D7" s="90" t="s">
        <v>237</v>
      </c>
      <c r="E7" s="90" t="s">
        <v>238</v>
      </c>
    </row>
    <row r="8" spans="1:5">
      <c r="A8" s="201" t="s">
        <v>239</v>
      </c>
      <c r="B8" s="202"/>
      <c r="C8" s="202"/>
      <c r="D8" s="202"/>
      <c r="E8" s="202"/>
    </row>
    <row r="9" spans="1:5">
      <c r="A9" s="89" t="s">
        <v>145</v>
      </c>
      <c r="B9" s="91">
        <v>0</v>
      </c>
      <c r="C9" s="91">
        <v>0</v>
      </c>
      <c r="D9" s="91">
        <v>0</v>
      </c>
      <c r="E9" s="91">
        <v>0</v>
      </c>
    </row>
    <row r="10" spans="1:5">
      <c r="A10" s="89" t="s">
        <v>146</v>
      </c>
      <c r="B10" s="91">
        <v>0</v>
      </c>
      <c r="C10" s="91">
        <v>0</v>
      </c>
      <c r="D10" s="91">
        <v>0</v>
      </c>
      <c r="E10" s="91">
        <v>0</v>
      </c>
    </row>
    <row r="11" spans="1:5">
      <c r="A11" s="89" t="s">
        <v>147</v>
      </c>
    </row>
    <row r="12" spans="1:5">
      <c r="A12" s="89" t="s">
        <v>148</v>
      </c>
      <c r="B12" s="91">
        <v>0</v>
      </c>
      <c r="C12" s="91">
        <v>0</v>
      </c>
      <c r="D12" s="91">
        <v>0</v>
      </c>
      <c r="E12" s="91">
        <v>0</v>
      </c>
    </row>
    <row r="13" spans="1:5">
      <c r="A13" s="89" t="s">
        <v>149</v>
      </c>
      <c r="B13" s="91">
        <v>0</v>
      </c>
      <c r="C13" s="91">
        <v>0</v>
      </c>
      <c r="D13" s="91">
        <v>0</v>
      </c>
      <c r="E13" s="91">
        <v>0</v>
      </c>
    </row>
    <row r="14" spans="1:5">
      <c r="A14" s="89" t="s">
        <v>150</v>
      </c>
      <c r="B14" s="91">
        <v>0</v>
      </c>
      <c r="C14" s="91">
        <v>0</v>
      </c>
      <c r="D14" s="91">
        <v>0</v>
      </c>
      <c r="E14" s="91">
        <v>0</v>
      </c>
    </row>
    <row r="15" spans="1:5">
      <c r="A15" s="89" t="s">
        <v>151</v>
      </c>
      <c r="B15" s="91">
        <v>0</v>
      </c>
      <c r="C15" s="91">
        <v>0</v>
      </c>
      <c r="D15" s="91">
        <v>0</v>
      </c>
      <c r="E15" s="91">
        <v>0</v>
      </c>
    </row>
    <row r="16" spans="1:5">
      <c r="A16" s="89" t="s">
        <v>206</v>
      </c>
      <c r="B16" s="91">
        <v>5040</v>
      </c>
      <c r="C16" s="91">
        <v>13.62162</v>
      </c>
      <c r="D16" s="91">
        <v>80.069999999999993</v>
      </c>
      <c r="E16" s="91">
        <v>79.569999999999993</v>
      </c>
    </row>
    <row r="17" spans="1:5">
      <c r="A17" s="89" t="s">
        <v>153</v>
      </c>
      <c r="B17" s="91">
        <v>62.7</v>
      </c>
      <c r="C17" s="91">
        <v>0.16946</v>
      </c>
      <c r="D17" s="91">
        <v>1</v>
      </c>
      <c r="E17" s="91">
        <v>0.99</v>
      </c>
    </row>
    <row r="18" spans="1:5">
      <c r="A18" s="89" t="s">
        <v>207</v>
      </c>
      <c r="B18" s="91">
        <v>0</v>
      </c>
      <c r="C18" s="91">
        <v>0</v>
      </c>
      <c r="D18" s="91">
        <v>0</v>
      </c>
      <c r="E18" s="91">
        <v>0</v>
      </c>
    </row>
    <row r="19" spans="1:5">
      <c r="A19" s="89" t="s">
        <v>155</v>
      </c>
      <c r="B19" s="91">
        <v>0</v>
      </c>
      <c r="C19" s="91">
        <v>0</v>
      </c>
      <c r="D19" s="91">
        <v>0</v>
      </c>
      <c r="E19" s="91">
        <v>0</v>
      </c>
    </row>
    <row r="20" spans="1:5">
      <c r="A20" s="89" t="s">
        <v>156</v>
      </c>
      <c r="B20" s="91">
        <v>0</v>
      </c>
      <c r="C20" s="91">
        <v>0</v>
      </c>
      <c r="D20" s="91">
        <v>0</v>
      </c>
      <c r="E20" s="91">
        <v>0</v>
      </c>
    </row>
    <row r="21" spans="1:5">
      <c r="A21" s="89" t="s">
        <v>208</v>
      </c>
      <c r="B21" s="91">
        <v>0</v>
      </c>
      <c r="C21" s="91">
        <v>0</v>
      </c>
      <c r="D21" s="91">
        <v>0</v>
      </c>
      <c r="E21" s="91">
        <v>0</v>
      </c>
    </row>
    <row r="22" spans="1:5">
      <c r="A22" s="89" t="s">
        <v>209</v>
      </c>
    </row>
    <row r="23" spans="1:5">
      <c r="A23" s="89" t="s">
        <v>210</v>
      </c>
      <c r="B23" s="91">
        <v>709.44</v>
      </c>
      <c r="C23" s="91">
        <v>1.9174100000000001</v>
      </c>
      <c r="D23" s="91">
        <v>11.27</v>
      </c>
      <c r="E23" s="91">
        <v>11.2</v>
      </c>
    </row>
    <row r="24" spans="1:5">
      <c r="A24" s="89" t="s">
        <v>211</v>
      </c>
      <c r="B24" s="91">
        <v>0</v>
      </c>
      <c r="C24" s="91">
        <v>0</v>
      </c>
      <c r="D24" s="91">
        <v>0</v>
      </c>
      <c r="E24" s="91">
        <v>0</v>
      </c>
    </row>
    <row r="25" spans="1:5">
      <c r="A25" s="89" t="s">
        <v>212</v>
      </c>
      <c r="B25" s="91">
        <v>182</v>
      </c>
      <c r="C25" s="91">
        <v>0.49188999999999999</v>
      </c>
      <c r="D25" s="91">
        <v>2.89</v>
      </c>
      <c r="E25" s="91">
        <v>2.87</v>
      </c>
    </row>
    <row r="26" spans="1:5">
      <c r="A26" s="89" t="s">
        <v>213</v>
      </c>
      <c r="B26" s="91">
        <v>0</v>
      </c>
      <c r="C26" s="91">
        <v>0</v>
      </c>
      <c r="D26" s="91">
        <v>0</v>
      </c>
      <c r="E26" s="91">
        <v>0</v>
      </c>
    </row>
    <row r="27" spans="1:5">
      <c r="A27" s="88" t="s">
        <v>240</v>
      </c>
      <c r="B27" s="92">
        <v>5994.14</v>
      </c>
      <c r="C27" s="92">
        <v>16.200379999999999</v>
      </c>
      <c r="D27" s="92">
        <v>95.23</v>
      </c>
      <c r="E27" s="92">
        <v>94.63</v>
      </c>
    </row>
    <row r="28" spans="1:5">
      <c r="A28" s="201" t="s">
        <v>102</v>
      </c>
      <c r="B28" s="202"/>
      <c r="C28" s="202"/>
      <c r="D28" s="202"/>
      <c r="E28" s="202"/>
    </row>
    <row r="29" spans="1:5">
      <c r="A29" s="89" t="s">
        <v>214</v>
      </c>
      <c r="B29" s="91">
        <v>0</v>
      </c>
      <c r="C29" s="91">
        <v>0</v>
      </c>
      <c r="D29" s="91">
        <v>0</v>
      </c>
      <c r="E29" s="91">
        <v>0</v>
      </c>
    </row>
    <row r="30" spans="1:5">
      <c r="A30" s="89" t="s">
        <v>215</v>
      </c>
      <c r="B30" s="91">
        <v>179.82</v>
      </c>
      <c r="C30" s="91">
        <v>0.48599999999999999</v>
      </c>
      <c r="D30" s="91">
        <v>2.86</v>
      </c>
      <c r="E30" s="91">
        <v>2.84</v>
      </c>
    </row>
    <row r="31" spans="1:5">
      <c r="A31" s="89" t="s">
        <v>216</v>
      </c>
      <c r="B31" s="91">
        <v>0</v>
      </c>
      <c r="C31" s="91">
        <v>0</v>
      </c>
      <c r="D31" s="91">
        <v>0</v>
      </c>
      <c r="E31" s="91">
        <v>0</v>
      </c>
    </row>
    <row r="32" spans="1:5">
      <c r="A32" s="89" t="s">
        <v>217</v>
      </c>
      <c r="B32" s="91">
        <v>0</v>
      </c>
      <c r="C32" s="91">
        <v>0</v>
      </c>
      <c r="D32" s="91">
        <v>0</v>
      </c>
      <c r="E32" s="91">
        <v>0</v>
      </c>
    </row>
    <row r="33" spans="1:5">
      <c r="A33" s="89" t="s">
        <v>218</v>
      </c>
      <c r="B33" s="91">
        <v>0</v>
      </c>
      <c r="C33" s="91">
        <v>0</v>
      </c>
      <c r="D33" s="91">
        <v>0</v>
      </c>
      <c r="E33" s="91">
        <v>0</v>
      </c>
    </row>
    <row r="34" spans="1:5">
      <c r="A34" s="89" t="s">
        <v>219</v>
      </c>
      <c r="B34" s="91">
        <v>0</v>
      </c>
      <c r="C34" s="91">
        <v>0</v>
      </c>
      <c r="D34" s="91">
        <v>0</v>
      </c>
      <c r="E34" s="91">
        <v>0</v>
      </c>
    </row>
    <row r="35" spans="1:5">
      <c r="A35" s="89" t="s">
        <v>220</v>
      </c>
      <c r="B35" s="91">
        <v>0</v>
      </c>
      <c r="C35" s="91">
        <v>0</v>
      </c>
      <c r="D35" s="91">
        <v>0</v>
      </c>
      <c r="E35" s="91">
        <v>0</v>
      </c>
    </row>
    <row r="36" spans="1:5">
      <c r="A36" s="89" t="s">
        <v>221</v>
      </c>
      <c r="B36" s="91">
        <v>0</v>
      </c>
      <c r="C36" s="91">
        <v>0</v>
      </c>
      <c r="D36" s="91">
        <v>0</v>
      </c>
      <c r="E36" s="91">
        <v>0</v>
      </c>
    </row>
    <row r="37" spans="1:5">
      <c r="A37" s="89" t="s">
        <v>222</v>
      </c>
      <c r="B37" s="91">
        <v>0</v>
      </c>
      <c r="C37" s="91">
        <v>0</v>
      </c>
      <c r="D37" s="91">
        <v>0</v>
      </c>
      <c r="E37" s="91">
        <v>0</v>
      </c>
    </row>
    <row r="38" spans="1:5">
      <c r="A38" s="89" t="s">
        <v>180</v>
      </c>
      <c r="B38" s="91">
        <v>36.07</v>
      </c>
      <c r="C38" s="91">
        <v>9.7489999999999993E-2</v>
      </c>
      <c r="D38" s="91">
        <v>0.56999999999999995</v>
      </c>
      <c r="E38" s="91">
        <v>0.56999999999999995</v>
      </c>
    </row>
    <row r="39" spans="1:5">
      <c r="A39" s="88" t="s">
        <v>116</v>
      </c>
      <c r="B39" s="92">
        <v>215.89</v>
      </c>
      <c r="C39" s="92">
        <v>0.58348999999999995</v>
      </c>
      <c r="D39" s="92">
        <v>3.43</v>
      </c>
      <c r="E39" s="92">
        <v>3.41</v>
      </c>
    </row>
    <row r="40" spans="1:5">
      <c r="A40" s="201" t="s">
        <v>37</v>
      </c>
      <c r="B40" s="202"/>
      <c r="C40" s="202"/>
      <c r="D40" s="202"/>
      <c r="E40" s="202"/>
    </row>
    <row r="41" spans="1:5">
      <c r="A41" s="89" t="s">
        <v>223</v>
      </c>
      <c r="B41" s="91">
        <v>84.17</v>
      </c>
      <c r="C41" s="91">
        <v>0.23</v>
      </c>
      <c r="D41" s="91">
        <v>1.34</v>
      </c>
      <c r="E41" s="91">
        <v>1.33</v>
      </c>
    </row>
    <row r="42" spans="1:5">
      <c r="A42" s="88" t="s">
        <v>183</v>
      </c>
      <c r="B42" s="92">
        <v>84.17</v>
      </c>
      <c r="C42" s="92">
        <v>0.23</v>
      </c>
      <c r="D42" s="92">
        <v>1.34</v>
      </c>
      <c r="E42" s="92">
        <v>1.33</v>
      </c>
    </row>
    <row r="43" spans="1:5">
      <c r="A43" s="88" t="s">
        <v>184</v>
      </c>
      <c r="B43" s="92">
        <v>6294.2000000000007</v>
      </c>
      <c r="C43" s="92">
        <v>17.013870000000001</v>
      </c>
      <c r="D43" s="92">
        <v>100</v>
      </c>
      <c r="E43" s="92">
        <v>99.37</v>
      </c>
    </row>
    <row r="44" spans="1:5">
      <c r="A44" s="201" t="s">
        <v>185</v>
      </c>
      <c r="B44" s="202"/>
      <c r="C44" s="202"/>
      <c r="D44" s="202"/>
      <c r="E44" s="202"/>
    </row>
    <row r="45" spans="1:5">
      <c r="A45" s="89" t="s">
        <v>224</v>
      </c>
      <c r="B45" s="91">
        <v>0</v>
      </c>
      <c r="C45" s="91">
        <v>0</v>
      </c>
      <c r="D45" s="91">
        <v>0</v>
      </c>
      <c r="E45" s="91">
        <v>0</v>
      </c>
    </row>
    <row r="46" spans="1:5">
      <c r="A46" s="89" t="s">
        <v>225</v>
      </c>
      <c r="B46" s="91">
        <v>0</v>
      </c>
      <c r="C46" s="91">
        <v>0</v>
      </c>
      <c r="D46" s="91">
        <v>0</v>
      </c>
      <c r="E46" s="91">
        <v>0</v>
      </c>
    </row>
    <row r="47" spans="1:5">
      <c r="A47" s="89" t="s">
        <v>226</v>
      </c>
      <c r="B47" s="91">
        <v>0</v>
      </c>
      <c r="C47" s="91">
        <v>0</v>
      </c>
      <c r="D47" s="91">
        <v>0</v>
      </c>
      <c r="E47" s="91">
        <v>0</v>
      </c>
    </row>
    <row r="48" spans="1:5">
      <c r="A48" s="88" t="s">
        <v>122</v>
      </c>
      <c r="B48" s="92">
        <v>0</v>
      </c>
      <c r="C48" s="92">
        <v>0</v>
      </c>
      <c r="D48" s="92">
        <v>0</v>
      </c>
      <c r="E48" s="92">
        <v>0</v>
      </c>
    </row>
    <row r="49" spans="1:5">
      <c r="A49" s="201" t="s">
        <v>189</v>
      </c>
      <c r="B49" s="202"/>
      <c r="C49" s="202"/>
      <c r="D49" s="202"/>
      <c r="E49" s="202"/>
    </row>
    <row r="50" spans="1:5">
      <c r="A50" s="89" t="s">
        <v>227</v>
      </c>
      <c r="B50" s="91">
        <v>0</v>
      </c>
      <c r="C50" s="91">
        <v>0</v>
      </c>
      <c r="D50" s="91">
        <v>0</v>
      </c>
      <c r="E50" s="91">
        <v>0</v>
      </c>
    </row>
    <row r="51" spans="1:5">
      <c r="A51" s="89" t="s">
        <v>228</v>
      </c>
      <c r="B51" s="91">
        <v>28.58</v>
      </c>
      <c r="C51" s="91">
        <v>7.7259999999999995E-2</v>
      </c>
      <c r="D51" s="91">
        <v>0.45</v>
      </c>
      <c r="E51" s="91">
        <v>0.45</v>
      </c>
    </row>
    <row r="52" spans="1:5">
      <c r="A52" s="89" t="s">
        <v>229</v>
      </c>
      <c r="B52" s="91">
        <v>0</v>
      </c>
      <c r="C52" s="91">
        <v>0</v>
      </c>
      <c r="D52" s="91">
        <v>0</v>
      </c>
      <c r="E52" s="91">
        <v>0</v>
      </c>
    </row>
    <row r="53" spans="1:5">
      <c r="A53" s="89" t="s">
        <v>230</v>
      </c>
      <c r="B53" s="91">
        <v>0</v>
      </c>
      <c r="C53" s="91">
        <v>0</v>
      </c>
      <c r="D53" s="91">
        <v>0</v>
      </c>
      <c r="E53" s="91">
        <v>0</v>
      </c>
    </row>
    <row r="54" spans="1:5">
      <c r="A54" s="88" t="s">
        <v>126</v>
      </c>
      <c r="B54" s="92">
        <v>28.58</v>
      </c>
      <c r="C54" s="92">
        <v>7.7259999999999995E-2</v>
      </c>
      <c r="D54" s="92">
        <v>0.45</v>
      </c>
      <c r="E54" s="92">
        <v>0.45</v>
      </c>
    </row>
    <row r="55" spans="1:5">
      <c r="A55" s="88" t="s">
        <v>193</v>
      </c>
      <c r="B55" s="92">
        <v>28.58</v>
      </c>
      <c r="C55" s="92">
        <v>7.7259999999999995E-2</v>
      </c>
      <c r="D55" s="92">
        <v>0.45</v>
      </c>
      <c r="E55" s="92">
        <v>0.45</v>
      </c>
    </row>
    <row r="56" spans="1:5">
      <c r="A56" s="88" t="s">
        <v>194</v>
      </c>
      <c r="B56" s="92">
        <v>6322.7800000000007</v>
      </c>
      <c r="C56" s="92">
        <v>17.09113</v>
      </c>
      <c r="D56" s="92">
        <v>100.45</v>
      </c>
      <c r="E56" s="92">
        <v>99.82</v>
      </c>
    </row>
    <row r="57" spans="1:5">
      <c r="A57" s="201" t="s">
        <v>54</v>
      </c>
      <c r="B57" s="202"/>
      <c r="C57" s="202"/>
      <c r="D57" s="202"/>
      <c r="E57" s="202"/>
    </row>
    <row r="58" spans="1:5">
      <c r="A58" s="89" t="s">
        <v>195</v>
      </c>
      <c r="B58" s="91">
        <v>0</v>
      </c>
      <c r="C58" s="91">
        <v>0</v>
      </c>
      <c r="D58" s="91">
        <v>0</v>
      </c>
      <c r="E58" s="91">
        <v>0</v>
      </c>
    </row>
    <row r="59" spans="1:5">
      <c r="A59" s="89" t="s">
        <v>196</v>
      </c>
      <c r="B59" s="91">
        <v>11.6</v>
      </c>
      <c r="C59" s="91">
        <v>3.1350000000000003E-2</v>
      </c>
      <c r="D59" s="91">
        <v>0.18</v>
      </c>
      <c r="E59" s="91">
        <v>0.18</v>
      </c>
    </row>
    <row r="60" spans="1:5">
      <c r="A60" s="88" t="s">
        <v>241</v>
      </c>
      <c r="B60" s="92">
        <v>11.6</v>
      </c>
      <c r="C60" s="92">
        <v>3.1350000000000003E-2</v>
      </c>
      <c r="D60" s="92">
        <v>0.18</v>
      </c>
      <c r="E60" s="92">
        <v>0.18</v>
      </c>
    </row>
    <row r="61" spans="1:5">
      <c r="A61" s="88" t="s">
        <v>199</v>
      </c>
      <c r="B61" s="92">
        <v>6334.380000000001</v>
      </c>
      <c r="C61" s="92">
        <v>17.122479999999999</v>
      </c>
      <c r="D61" s="92">
        <v>100.63</v>
      </c>
      <c r="E61" s="92">
        <v>100</v>
      </c>
    </row>
    <row r="63" spans="1:5">
      <c r="A63" s="201" t="s">
        <v>59</v>
      </c>
      <c r="B63" s="202"/>
      <c r="C63" s="202"/>
      <c r="D63" s="202"/>
      <c r="E63" s="202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rintOptions gridLinesSet="0"/>
  <pageMargins left="0.78740157500000008" right="0.78740157500000008" top="0.98425196899999989" bottom="0.98425196899999989" header="0.5" footer="0.5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16" customWidth="1"/>
    <col min="2" max="3" width="12" style="116" customWidth="1"/>
    <col min="4" max="5" width="16.375" style="116" customWidth="1"/>
    <col min="6" max="256" width="9" style="116"/>
    <col min="257" max="257" width="30.75" style="116" customWidth="1"/>
    <col min="258" max="259" width="12" style="116" customWidth="1"/>
    <col min="260" max="261" width="16.375" style="116" customWidth="1"/>
    <col min="262" max="512" width="9" style="116"/>
    <col min="513" max="513" width="30.75" style="116" customWidth="1"/>
    <col min="514" max="515" width="12" style="116" customWidth="1"/>
    <col min="516" max="517" width="16.375" style="116" customWidth="1"/>
    <col min="518" max="768" width="9" style="116"/>
    <col min="769" max="769" width="30.75" style="116" customWidth="1"/>
    <col min="770" max="771" width="12" style="116" customWidth="1"/>
    <col min="772" max="773" width="16.375" style="116" customWidth="1"/>
    <col min="774" max="1024" width="9" style="116"/>
    <col min="1025" max="1025" width="30.75" style="116" customWidth="1"/>
    <col min="1026" max="1027" width="12" style="116" customWidth="1"/>
    <col min="1028" max="1029" width="16.375" style="116" customWidth="1"/>
    <col min="1030" max="1280" width="9" style="116"/>
    <col min="1281" max="1281" width="30.75" style="116" customWidth="1"/>
    <col min="1282" max="1283" width="12" style="116" customWidth="1"/>
    <col min="1284" max="1285" width="16.375" style="116" customWidth="1"/>
    <col min="1286" max="1536" width="9" style="116"/>
    <col min="1537" max="1537" width="30.75" style="116" customWidth="1"/>
    <col min="1538" max="1539" width="12" style="116" customWidth="1"/>
    <col min="1540" max="1541" width="16.375" style="116" customWidth="1"/>
    <col min="1542" max="1792" width="9" style="116"/>
    <col min="1793" max="1793" width="30.75" style="116" customWidth="1"/>
    <col min="1794" max="1795" width="12" style="116" customWidth="1"/>
    <col min="1796" max="1797" width="16.375" style="116" customWidth="1"/>
    <col min="1798" max="2048" width="9" style="116"/>
    <col min="2049" max="2049" width="30.75" style="116" customWidth="1"/>
    <col min="2050" max="2051" width="12" style="116" customWidth="1"/>
    <col min="2052" max="2053" width="16.375" style="116" customWidth="1"/>
    <col min="2054" max="2304" width="9" style="116"/>
    <col min="2305" max="2305" width="30.75" style="116" customWidth="1"/>
    <col min="2306" max="2307" width="12" style="116" customWidth="1"/>
    <col min="2308" max="2309" width="16.375" style="116" customWidth="1"/>
    <col min="2310" max="2560" width="9" style="116"/>
    <col min="2561" max="2561" width="30.75" style="116" customWidth="1"/>
    <col min="2562" max="2563" width="12" style="116" customWidth="1"/>
    <col min="2564" max="2565" width="16.375" style="116" customWidth="1"/>
    <col min="2566" max="2816" width="9" style="116"/>
    <col min="2817" max="2817" width="30.75" style="116" customWidth="1"/>
    <col min="2818" max="2819" width="12" style="116" customWidth="1"/>
    <col min="2820" max="2821" width="16.375" style="116" customWidth="1"/>
    <col min="2822" max="3072" width="9" style="116"/>
    <col min="3073" max="3073" width="30.75" style="116" customWidth="1"/>
    <col min="3074" max="3075" width="12" style="116" customWidth="1"/>
    <col min="3076" max="3077" width="16.375" style="116" customWidth="1"/>
    <col min="3078" max="3328" width="9" style="116"/>
    <col min="3329" max="3329" width="30.75" style="116" customWidth="1"/>
    <col min="3330" max="3331" width="12" style="116" customWidth="1"/>
    <col min="3332" max="3333" width="16.375" style="116" customWidth="1"/>
    <col min="3334" max="3584" width="9" style="116"/>
    <col min="3585" max="3585" width="30.75" style="116" customWidth="1"/>
    <col min="3586" max="3587" width="12" style="116" customWidth="1"/>
    <col min="3588" max="3589" width="16.375" style="116" customWidth="1"/>
    <col min="3590" max="3840" width="9" style="116"/>
    <col min="3841" max="3841" width="30.75" style="116" customWidth="1"/>
    <col min="3842" max="3843" width="12" style="116" customWidth="1"/>
    <col min="3844" max="3845" width="16.375" style="116" customWidth="1"/>
    <col min="3846" max="4096" width="9" style="116"/>
    <col min="4097" max="4097" width="30.75" style="116" customWidth="1"/>
    <col min="4098" max="4099" width="12" style="116" customWidth="1"/>
    <col min="4100" max="4101" width="16.375" style="116" customWidth="1"/>
    <col min="4102" max="4352" width="9" style="116"/>
    <col min="4353" max="4353" width="30.75" style="116" customWidth="1"/>
    <col min="4354" max="4355" width="12" style="116" customWidth="1"/>
    <col min="4356" max="4357" width="16.375" style="116" customWidth="1"/>
    <col min="4358" max="4608" width="9" style="116"/>
    <col min="4609" max="4609" width="30.75" style="116" customWidth="1"/>
    <col min="4610" max="4611" width="12" style="116" customWidth="1"/>
    <col min="4612" max="4613" width="16.375" style="116" customWidth="1"/>
    <col min="4614" max="4864" width="9" style="116"/>
    <col min="4865" max="4865" width="30.75" style="116" customWidth="1"/>
    <col min="4866" max="4867" width="12" style="116" customWidth="1"/>
    <col min="4868" max="4869" width="16.375" style="116" customWidth="1"/>
    <col min="4870" max="5120" width="9" style="116"/>
    <col min="5121" max="5121" width="30.75" style="116" customWidth="1"/>
    <col min="5122" max="5123" width="12" style="116" customWidth="1"/>
    <col min="5124" max="5125" width="16.375" style="116" customWidth="1"/>
    <col min="5126" max="5376" width="9" style="116"/>
    <col min="5377" max="5377" width="30.75" style="116" customWidth="1"/>
    <col min="5378" max="5379" width="12" style="116" customWidth="1"/>
    <col min="5380" max="5381" width="16.375" style="116" customWidth="1"/>
    <col min="5382" max="5632" width="9" style="116"/>
    <col min="5633" max="5633" width="30.75" style="116" customWidth="1"/>
    <col min="5634" max="5635" width="12" style="116" customWidth="1"/>
    <col min="5636" max="5637" width="16.375" style="116" customWidth="1"/>
    <col min="5638" max="5888" width="9" style="116"/>
    <col min="5889" max="5889" width="30.75" style="116" customWidth="1"/>
    <col min="5890" max="5891" width="12" style="116" customWidth="1"/>
    <col min="5892" max="5893" width="16.375" style="116" customWidth="1"/>
    <col min="5894" max="6144" width="9" style="116"/>
    <col min="6145" max="6145" width="30.75" style="116" customWidth="1"/>
    <col min="6146" max="6147" width="12" style="116" customWidth="1"/>
    <col min="6148" max="6149" width="16.375" style="116" customWidth="1"/>
    <col min="6150" max="6400" width="9" style="116"/>
    <col min="6401" max="6401" width="30.75" style="116" customWidth="1"/>
    <col min="6402" max="6403" width="12" style="116" customWidth="1"/>
    <col min="6404" max="6405" width="16.375" style="116" customWidth="1"/>
    <col min="6406" max="6656" width="9" style="116"/>
    <col min="6657" max="6657" width="30.75" style="116" customWidth="1"/>
    <col min="6658" max="6659" width="12" style="116" customWidth="1"/>
    <col min="6660" max="6661" width="16.375" style="116" customWidth="1"/>
    <col min="6662" max="6912" width="9" style="116"/>
    <col min="6913" max="6913" width="30.75" style="116" customWidth="1"/>
    <col min="6914" max="6915" width="12" style="116" customWidth="1"/>
    <col min="6916" max="6917" width="16.375" style="116" customWidth="1"/>
    <col min="6918" max="7168" width="9" style="116"/>
    <col min="7169" max="7169" width="30.75" style="116" customWidth="1"/>
    <col min="7170" max="7171" width="12" style="116" customWidth="1"/>
    <col min="7172" max="7173" width="16.375" style="116" customWidth="1"/>
    <col min="7174" max="7424" width="9" style="116"/>
    <col min="7425" max="7425" width="30.75" style="116" customWidth="1"/>
    <col min="7426" max="7427" width="12" style="116" customWidth="1"/>
    <col min="7428" max="7429" width="16.375" style="116" customWidth="1"/>
    <col min="7430" max="7680" width="9" style="116"/>
    <col min="7681" max="7681" width="30.75" style="116" customWidth="1"/>
    <col min="7682" max="7683" width="12" style="116" customWidth="1"/>
    <col min="7684" max="7685" width="16.375" style="116" customWidth="1"/>
    <col min="7686" max="7936" width="9" style="116"/>
    <col min="7937" max="7937" width="30.75" style="116" customWidth="1"/>
    <col min="7938" max="7939" width="12" style="116" customWidth="1"/>
    <col min="7940" max="7941" width="16.375" style="116" customWidth="1"/>
    <col min="7942" max="8192" width="9" style="116"/>
    <col min="8193" max="8193" width="30.75" style="116" customWidth="1"/>
    <col min="8194" max="8195" width="12" style="116" customWidth="1"/>
    <col min="8196" max="8197" width="16.375" style="116" customWidth="1"/>
    <col min="8198" max="8448" width="9" style="116"/>
    <col min="8449" max="8449" width="30.75" style="116" customWidth="1"/>
    <col min="8450" max="8451" width="12" style="116" customWidth="1"/>
    <col min="8452" max="8453" width="16.375" style="116" customWidth="1"/>
    <col min="8454" max="8704" width="9" style="116"/>
    <col min="8705" max="8705" width="30.75" style="116" customWidth="1"/>
    <col min="8706" max="8707" width="12" style="116" customWidth="1"/>
    <col min="8708" max="8709" width="16.375" style="116" customWidth="1"/>
    <col min="8710" max="8960" width="9" style="116"/>
    <col min="8961" max="8961" width="30.75" style="116" customWidth="1"/>
    <col min="8962" max="8963" width="12" style="116" customWidth="1"/>
    <col min="8964" max="8965" width="16.375" style="116" customWidth="1"/>
    <col min="8966" max="9216" width="9" style="116"/>
    <col min="9217" max="9217" width="30.75" style="116" customWidth="1"/>
    <col min="9218" max="9219" width="12" style="116" customWidth="1"/>
    <col min="9220" max="9221" width="16.375" style="116" customWidth="1"/>
    <col min="9222" max="9472" width="9" style="116"/>
    <col min="9473" max="9473" width="30.75" style="116" customWidth="1"/>
    <col min="9474" max="9475" width="12" style="116" customWidth="1"/>
    <col min="9476" max="9477" width="16.375" style="116" customWidth="1"/>
    <col min="9478" max="9728" width="9" style="116"/>
    <col min="9729" max="9729" width="30.75" style="116" customWidth="1"/>
    <col min="9730" max="9731" width="12" style="116" customWidth="1"/>
    <col min="9732" max="9733" width="16.375" style="116" customWidth="1"/>
    <col min="9734" max="9984" width="9" style="116"/>
    <col min="9985" max="9985" width="30.75" style="116" customWidth="1"/>
    <col min="9986" max="9987" width="12" style="116" customWidth="1"/>
    <col min="9988" max="9989" width="16.375" style="116" customWidth="1"/>
    <col min="9990" max="10240" width="9" style="116"/>
    <col min="10241" max="10241" width="30.75" style="116" customWidth="1"/>
    <col min="10242" max="10243" width="12" style="116" customWidth="1"/>
    <col min="10244" max="10245" width="16.375" style="116" customWidth="1"/>
    <col min="10246" max="10496" width="9" style="116"/>
    <col min="10497" max="10497" width="30.75" style="116" customWidth="1"/>
    <col min="10498" max="10499" width="12" style="116" customWidth="1"/>
    <col min="10500" max="10501" width="16.375" style="116" customWidth="1"/>
    <col min="10502" max="10752" width="9" style="116"/>
    <col min="10753" max="10753" width="30.75" style="116" customWidth="1"/>
    <col min="10754" max="10755" width="12" style="116" customWidth="1"/>
    <col min="10756" max="10757" width="16.375" style="116" customWidth="1"/>
    <col min="10758" max="11008" width="9" style="116"/>
    <col min="11009" max="11009" width="30.75" style="116" customWidth="1"/>
    <col min="11010" max="11011" width="12" style="116" customWidth="1"/>
    <col min="11012" max="11013" width="16.375" style="116" customWidth="1"/>
    <col min="11014" max="11264" width="9" style="116"/>
    <col min="11265" max="11265" width="30.75" style="116" customWidth="1"/>
    <col min="11266" max="11267" width="12" style="116" customWidth="1"/>
    <col min="11268" max="11269" width="16.375" style="116" customWidth="1"/>
    <col min="11270" max="11520" width="9" style="116"/>
    <col min="11521" max="11521" width="30.75" style="116" customWidth="1"/>
    <col min="11522" max="11523" width="12" style="116" customWidth="1"/>
    <col min="11524" max="11525" width="16.375" style="116" customWidth="1"/>
    <col min="11526" max="11776" width="9" style="116"/>
    <col min="11777" max="11777" width="30.75" style="116" customWidth="1"/>
    <col min="11778" max="11779" width="12" style="116" customWidth="1"/>
    <col min="11780" max="11781" width="16.375" style="116" customWidth="1"/>
    <col min="11782" max="12032" width="9" style="116"/>
    <col min="12033" max="12033" width="30.75" style="116" customWidth="1"/>
    <col min="12034" max="12035" width="12" style="116" customWidth="1"/>
    <col min="12036" max="12037" width="16.375" style="116" customWidth="1"/>
    <col min="12038" max="12288" width="9" style="116"/>
    <col min="12289" max="12289" width="30.75" style="116" customWidth="1"/>
    <col min="12290" max="12291" width="12" style="116" customWidth="1"/>
    <col min="12292" max="12293" width="16.375" style="116" customWidth="1"/>
    <col min="12294" max="12544" width="9" style="116"/>
    <col min="12545" max="12545" width="30.75" style="116" customWidth="1"/>
    <col min="12546" max="12547" width="12" style="116" customWidth="1"/>
    <col min="12548" max="12549" width="16.375" style="116" customWidth="1"/>
    <col min="12550" max="12800" width="9" style="116"/>
    <col min="12801" max="12801" width="30.75" style="116" customWidth="1"/>
    <col min="12802" max="12803" width="12" style="116" customWidth="1"/>
    <col min="12804" max="12805" width="16.375" style="116" customWidth="1"/>
    <col min="12806" max="13056" width="9" style="116"/>
    <col min="13057" max="13057" width="30.75" style="116" customWidth="1"/>
    <col min="13058" max="13059" width="12" style="116" customWidth="1"/>
    <col min="13060" max="13061" width="16.375" style="116" customWidth="1"/>
    <col min="13062" max="13312" width="9" style="116"/>
    <col min="13313" max="13313" width="30.75" style="116" customWidth="1"/>
    <col min="13314" max="13315" width="12" style="116" customWidth="1"/>
    <col min="13316" max="13317" width="16.375" style="116" customWidth="1"/>
    <col min="13318" max="13568" width="9" style="116"/>
    <col min="13569" max="13569" width="30.75" style="116" customWidth="1"/>
    <col min="13570" max="13571" width="12" style="116" customWidth="1"/>
    <col min="13572" max="13573" width="16.375" style="116" customWidth="1"/>
    <col min="13574" max="13824" width="9" style="116"/>
    <col min="13825" max="13825" width="30.75" style="116" customWidth="1"/>
    <col min="13826" max="13827" width="12" style="116" customWidth="1"/>
    <col min="13828" max="13829" width="16.375" style="116" customWidth="1"/>
    <col min="13830" max="14080" width="9" style="116"/>
    <col min="14081" max="14081" width="30.75" style="116" customWidth="1"/>
    <col min="14082" max="14083" width="12" style="116" customWidth="1"/>
    <col min="14084" max="14085" width="16.375" style="116" customWidth="1"/>
    <col min="14086" max="14336" width="9" style="116"/>
    <col min="14337" max="14337" width="30.75" style="116" customWidth="1"/>
    <col min="14338" max="14339" width="12" style="116" customWidth="1"/>
    <col min="14340" max="14341" width="16.375" style="116" customWidth="1"/>
    <col min="14342" max="14592" width="9" style="116"/>
    <col min="14593" max="14593" width="30.75" style="116" customWidth="1"/>
    <col min="14594" max="14595" width="12" style="116" customWidth="1"/>
    <col min="14596" max="14597" width="16.375" style="116" customWidth="1"/>
    <col min="14598" max="14848" width="9" style="116"/>
    <col min="14849" max="14849" width="30.75" style="116" customWidth="1"/>
    <col min="14850" max="14851" width="12" style="116" customWidth="1"/>
    <col min="14852" max="14853" width="16.375" style="116" customWidth="1"/>
    <col min="14854" max="15104" width="9" style="116"/>
    <col min="15105" max="15105" width="30.75" style="116" customWidth="1"/>
    <col min="15106" max="15107" width="12" style="116" customWidth="1"/>
    <col min="15108" max="15109" width="16.375" style="116" customWidth="1"/>
    <col min="15110" max="15360" width="9" style="116"/>
    <col min="15361" max="15361" width="30.75" style="116" customWidth="1"/>
    <col min="15362" max="15363" width="12" style="116" customWidth="1"/>
    <col min="15364" max="15365" width="16.375" style="116" customWidth="1"/>
    <col min="15366" max="15616" width="9" style="116"/>
    <col min="15617" max="15617" width="30.75" style="116" customWidth="1"/>
    <col min="15618" max="15619" width="12" style="116" customWidth="1"/>
    <col min="15620" max="15621" width="16.375" style="116" customWidth="1"/>
    <col min="15622" max="15872" width="9" style="116"/>
    <col min="15873" max="15873" width="30.75" style="116" customWidth="1"/>
    <col min="15874" max="15875" width="12" style="116" customWidth="1"/>
    <col min="15876" max="15877" width="16.375" style="116" customWidth="1"/>
    <col min="15878" max="16128" width="9" style="116"/>
    <col min="16129" max="16129" width="30.75" style="116" customWidth="1"/>
    <col min="16130" max="16131" width="12" style="116" customWidth="1"/>
    <col min="16132" max="16133" width="16.375" style="116" customWidth="1"/>
    <col min="16134" max="16384" width="9" style="116"/>
  </cols>
  <sheetData>
    <row r="1" spans="1:6">
      <c r="A1" s="194" t="s">
        <v>231</v>
      </c>
      <c r="B1" s="195"/>
      <c r="C1" s="195"/>
      <c r="D1" s="195"/>
      <c r="E1" s="195"/>
      <c r="F1" s="195"/>
    </row>
    <row r="2" spans="1:6">
      <c r="A2" s="194" t="s">
        <v>232</v>
      </c>
      <c r="B2" s="195"/>
      <c r="C2" s="195"/>
      <c r="D2" s="195"/>
      <c r="E2" s="195"/>
      <c r="F2" s="195"/>
    </row>
    <row r="3" spans="1:6">
      <c r="A3" s="194" t="s">
        <v>293</v>
      </c>
      <c r="B3" s="195"/>
      <c r="C3" s="195"/>
      <c r="D3" s="195"/>
      <c r="E3" s="195"/>
      <c r="F3" s="195"/>
    </row>
    <row r="4" spans="1:6">
      <c r="A4" s="117" t="s">
        <v>135</v>
      </c>
      <c r="B4" s="194" t="s">
        <v>136</v>
      </c>
      <c r="C4" s="195"/>
      <c r="D4" s="195"/>
      <c r="E4" s="195"/>
      <c r="F4" s="195"/>
    </row>
    <row r="5" spans="1:6">
      <c r="A5" s="117" t="s">
        <v>285</v>
      </c>
      <c r="B5" s="194" t="s">
        <v>235</v>
      </c>
      <c r="C5" s="195"/>
      <c r="D5" s="195"/>
      <c r="E5" s="195"/>
      <c r="F5" s="195"/>
    </row>
    <row r="6" spans="1:6">
      <c r="A6" s="117" t="s">
        <v>255</v>
      </c>
      <c r="B6" s="118" t="s">
        <v>205</v>
      </c>
    </row>
    <row r="7" spans="1:6">
      <c r="A7" s="119" t="s">
        <v>9</v>
      </c>
      <c r="B7" s="119" t="s">
        <v>141</v>
      </c>
      <c r="C7" s="119" t="s">
        <v>142</v>
      </c>
      <c r="D7" s="119" t="s">
        <v>237</v>
      </c>
      <c r="E7" s="119" t="s">
        <v>238</v>
      </c>
    </row>
    <row r="8" spans="1:6">
      <c r="A8" s="194" t="s">
        <v>239</v>
      </c>
      <c r="B8" s="195"/>
      <c r="C8" s="195"/>
      <c r="D8" s="195"/>
      <c r="E8" s="195"/>
    </row>
    <row r="9" spans="1:6">
      <c r="A9" s="118" t="s">
        <v>145</v>
      </c>
      <c r="B9" s="120">
        <v>0</v>
      </c>
      <c r="C9" s="120">
        <v>0</v>
      </c>
      <c r="D9" s="120">
        <v>0</v>
      </c>
      <c r="E9" s="120">
        <v>0</v>
      </c>
    </row>
    <row r="10" spans="1:6">
      <c r="A10" s="118" t="s">
        <v>146</v>
      </c>
      <c r="B10" s="120">
        <v>0</v>
      </c>
      <c r="C10" s="120">
        <v>0</v>
      </c>
      <c r="D10" s="120">
        <v>0</v>
      </c>
      <c r="E10" s="120">
        <v>0</v>
      </c>
    </row>
    <row r="11" spans="1:6">
      <c r="A11" s="118" t="s">
        <v>147</v>
      </c>
    </row>
    <row r="12" spans="1:6">
      <c r="A12" s="118" t="s">
        <v>286</v>
      </c>
      <c r="B12" s="120">
        <v>0</v>
      </c>
      <c r="C12" s="120">
        <v>0</v>
      </c>
      <c r="D12" s="120">
        <v>0</v>
      </c>
      <c r="E12" s="120">
        <v>0</v>
      </c>
    </row>
    <row r="13" spans="1:6">
      <c r="A13" s="118" t="s">
        <v>287</v>
      </c>
      <c r="B13" s="120">
        <v>0</v>
      </c>
      <c r="C13" s="120">
        <v>0</v>
      </c>
      <c r="D13" s="120">
        <v>0</v>
      </c>
      <c r="E13" s="120">
        <v>0</v>
      </c>
    </row>
    <row r="14" spans="1:6">
      <c r="A14" s="118" t="s">
        <v>150</v>
      </c>
      <c r="B14" s="120">
        <v>0</v>
      </c>
      <c r="C14" s="120">
        <v>0</v>
      </c>
      <c r="D14" s="120">
        <v>0</v>
      </c>
      <c r="E14" s="120">
        <v>0</v>
      </c>
    </row>
    <row r="15" spans="1:6">
      <c r="A15" s="118" t="s">
        <v>151</v>
      </c>
      <c r="B15" s="120">
        <v>0</v>
      </c>
      <c r="C15" s="120">
        <v>0</v>
      </c>
      <c r="D15" s="120">
        <v>0</v>
      </c>
      <c r="E15" s="120">
        <v>0</v>
      </c>
    </row>
    <row r="16" spans="1:6">
      <c r="A16" s="118" t="s">
        <v>206</v>
      </c>
      <c r="B16" s="120">
        <v>5040</v>
      </c>
      <c r="C16" s="120">
        <v>13.62162</v>
      </c>
      <c r="D16" s="120">
        <v>79.650000000000006</v>
      </c>
      <c r="E16" s="120">
        <v>79.14</v>
      </c>
    </row>
    <row r="17" spans="1:5">
      <c r="A17" s="118" t="s">
        <v>153</v>
      </c>
      <c r="B17" s="120">
        <v>66</v>
      </c>
      <c r="C17" s="120">
        <v>0.17838000000000001</v>
      </c>
      <c r="D17" s="120">
        <v>1.04</v>
      </c>
      <c r="E17" s="120">
        <v>1.04</v>
      </c>
    </row>
    <row r="18" spans="1:5">
      <c r="A18" s="118" t="s">
        <v>207</v>
      </c>
      <c r="B18" s="120">
        <v>0</v>
      </c>
      <c r="C18" s="120">
        <v>0</v>
      </c>
      <c r="D18" s="120">
        <v>0</v>
      </c>
      <c r="E18" s="120">
        <v>0</v>
      </c>
    </row>
    <row r="19" spans="1:5">
      <c r="A19" s="118" t="s">
        <v>155</v>
      </c>
      <c r="B19" s="120">
        <v>0</v>
      </c>
      <c r="C19" s="120">
        <v>0</v>
      </c>
      <c r="D19" s="120">
        <v>0</v>
      </c>
      <c r="E19" s="120">
        <v>0</v>
      </c>
    </row>
    <row r="20" spans="1:5">
      <c r="A20" s="118" t="s">
        <v>156</v>
      </c>
      <c r="B20" s="120">
        <v>0</v>
      </c>
      <c r="C20" s="120">
        <v>0</v>
      </c>
      <c r="D20" s="120">
        <v>0</v>
      </c>
      <c r="E20" s="120">
        <v>0</v>
      </c>
    </row>
    <row r="21" spans="1:5">
      <c r="A21" s="118" t="s">
        <v>208</v>
      </c>
      <c r="B21" s="120">
        <v>0</v>
      </c>
      <c r="C21" s="120">
        <v>0</v>
      </c>
      <c r="D21" s="120">
        <v>0</v>
      </c>
      <c r="E21" s="120">
        <v>0</v>
      </c>
    </row>
    <row r="22" spans="1:5">
      <c r="A22" s="118" t="s">
        <v>209</v>
      </c>
    </row>
    <row r="23" spans="1:5">
      <c r="A23" s="118" t="s">
        <v>288</v>
      </c>
      <c r="B23" s="120">
        <v>680.4</v>
      </c>
      <c r="C23" s="120">
        <v>1.8389200000000001</v>
      </c>
      <c r="D23" s="120">
        <v>10.75</v>
      </c>
      <c r="E23" s="120">
        <v>10.68</v>
      </c>
    </row>
    <row r="24" spans="1:5">
      <c r="A24" s="118" t="s">
        <v>289</v>
      </c>
      <c r="B24" s="120">
        <v>0</v>
      </c>
      <c r="C24" s="120">
        <v>0</v>
      </c>
      <c r="D24" s="120">
        <v>0</v>
      </c>
      <c r="E24" s="120">
        <v>0</v>
      </c>
    </row>
    <row r="25" spans="1:5">
      <c r="A25" s="118" t="s">
        <v>290</v>
      </c>
      <c r="B25" s="120">
        <v>212</v>
      </c>
      <c r="C25" s="120">
        <v>0.57296999999999998</v>
      </c>
      <c r="D25" s="120">
        <v>3.35</v>
      </c>
      <c r="E25" s="120">
        <v>3.33</v>
      </c>
    </row>
    <row r="26" spans="1:5">
      <c r="A26" s="118" t="s">
        <v>213</v>
      </c>
      <c r="B26" s="120">
        <v>0</v>
      </c>
      <c r="C26" s="120">
        <v>0</v>
      </c>
      <c r="D26" s="120">
        <v>0</v>
      </c>
      <c r="E26" s="120">
        <v>0</v>
      </c>
    </row>
    <row r="27" spans="1:5">
      <c r="A27" s="117" t="s">
        <v>240</v>
      </c>
      <c r="B27" s="121">
        <v>5998.4</v>
      </c>
      <c r="C27" s="121">
        <v>16.21189</v>
      </c>
      <c r="D27" s="121">
        <v>94.79</v>
      </c>
      <c r="E27" s="121">
        <v>94.19</v>
      </c>
    </row>
    <row r="28" spans="1:5">
      <c r="A28" s="194" t="s">
        <v>102</v>
      </c>
      <c r="B28" s="195"/>
      <c r="C28" s="195"/>
      <c r="D28" s="195"/>
      <c r="E28" s="195"/>
    </row>
    <row r="29" spans="1:5">
      <c r="A29" s="118" t="s">
        <v>214</v>
      </c>
      <c r="B29" s="120">
        <v>0</v>
      </c>
      <c r="C29" s="120">
        <v>0</v>
      </c>
      <c r="D29" s="120">
        <v>0</v>
      </c>
      <c r="E29" s="120">
        <v>0</v>
      </c>
    </row>
    <row r="30" spans="1:5">
      <c r="A30" s="118" t="s">
        <v>215</v>
      </c>
      <c r="B30" s="120">
        <v>179.95</v>
      </c>
      <c r="C30" s="120">
        <v>0.48635</v>
      </c>
      <c r="D30" s="120">
        <v>2.84</v>
      </c>
      <c r="E30" s="120">
        <v>2.83</v>
      </c>
    </row>
    <row r="31" spans="1:5">
      <c r="A31" s="118" t="s">
        <v>216</v>
      </c>
      <c r="B31" s="120">
        <v>0</v>
      </c>
      <c r="C31" s="120">
        <v>0</v>
      </c>
      <c r="D31" s="120">
        <v>0</v>
      </c>
      <c r="E31" s="120">
        <v>0</v>
      </c>
    </row>
    <row r="32" spans="1:5">
      <c r="A32" s="118" t="s">
        <v>217</v>
      </c>
      <c r="B32" s="120">
        <v>0</v>
      </c>
      <c r="C32" s="120">
        <v>0</v>
      </c>
      <c r="D32" s="120">
        <v>0</v>
      </c>
      <c r="E32" s="120">
        <v>0</v>
      </c>
    </row>
    <row r="33" spans="1:5">
      <c r="A33" s="118" t="s">
        <v>218</v>
      </c>
      <c r="B33" s="120">
        <v>0</v>
      </c>
      <c r="C33" s="120">
        <v>0</v>
      </c>
      <c r="D33" s="120">
        <v>0</v>
      </c>
      <c r="E33" s="120">
        <v>0</v>
      </c>
    </row>
    <row r="34" spans="1:5">
      <c r="A34" s="118" t="s">
        <v>219</v>
      </c>
      <c r="B34" s="120">
        <v>0</v>
      </c>
      <c r="C34" s="120">
        <v>0</v>
      </c>
      <c r="D34" s="120">
        <v>0</v>
      </c>
      <c r="E34" s="120">
        <v>0</v>
      </c>
    </row>
    <row r="35" spans="1:5">
      <c r="A35" s="118" t="s">
        <v>220</v>
      </c>
      <c r="B35" s="120">
        <v>0</v>
      </c>
      <c r="C35" s="120">
        <v>0</v>
      </c>
      <c r="D35" s="120">
        <v>0</v>
      </c>
      <c r="E35" s="120">
        <v>0</v>
      </c>
    </row>
    <row r="36" spans="1:5">
      <c r="A36" s="118" t="s">
        <v>221</v>
      </c>
      <c r="B36" s="120">
        <v>0</v>
      </c>
      <c r="C36" s="120">
        <v>0</v>
      </c>
      <c r="D36" s="120">
        <v>0</v>
      </c>
      <c r="E36" s="120">
        <v>0</v>
      </c>
    </row>
    <row r="37" spans="1:5">
      <c r="A37" s="118" t="s">
        <v>291</v>
      </c>
      <c r="B37" s="120">
        <v>0</v>
      </c>
      <c r="C37" s="120">
        <v>0</v>
      </c>
      <c r="D37" s="120">
        <v>0</v>
      </c>
      <c r="E37" s="120">
        <v>0</v>
      </c>
    </row>
    <row r="38" spans="1:5">
      <c r="A38" s="118" t="s">
        <v>180</v>
      </c>
      <c r="B38" s="120">
        <v>55.5</v>
      </c>
      <c r="C38" s="120">
        <v>0.15</v>
      </c>
      <c r="D38" s="120">
        <v>0.88</v>
      </c>
      <c r="E38" s="120">
        <v>0.87</v>
      </c>
    </row>
    <row r="39" spans="1:5">
      <c r="A39" s="117" t="s">
        <v>116</v>
      </c>
      <c r="B39" s="121">
        <v>235.45</v>
      </c>
      <c r="C39" s="121">
        <v>0.63634999999999997</v>
      </c>
      <c r="D39" s="121">
        <v>3.72</v>
      </c>
      <c r="E39" s="121">
        <v>3.7</v>
      </c>
    </row>
    <row r="40" spans="1:5">
      <c r="A40" s="194" t="s">
        <v>37</v>
      </c>
      <c r="B40" s="195"/>
      <c r="C40" s="195"/>
      <c r="D40" s="195"/>
      <c r="E40" s="195"/>
    </row>
    <row r="41" spans="1:5">
      <c r="A41" s="118" t="s">
        <v>223</v>
      </c>
      <c r="B41" s="120">
        <v>94.15</v>
      </c>
      <c r="C41" s="120">
        <v>0.25</v>
      </c>
      <c r="D41" s="120">
        <v>1.49</v>
      </c>
      <c r="E41" s="120">
        <v>1.48</v>
      </c>
    </row>
    <row r="42" spans="1:5">
      <c r="A42" s="117" t="s">
        <v>183</v>
      </c>
      <c r="B42" s="121">
        <v>94.15</v>
      </c>
      <c r="C42" s="121">
        <v>0.25</v>
      </c>
      <c r="D42" s="121">
        <v>1.49</v>
      </c>
      <c r="E42" s="121">
        <v>1.48</v>
      </c>
    </row>
    <row r="43" spans="1:5">
      <c r="A43" s="117" t="s">
        <v>184</v>
      </c>
      <c r="B43" s="121">
        <v>6327.9999999999991</v>
      </c>
      <c r="C43" s="121">
        <v>17.098240000000001</v>
      </c>
      <c r="D43" s="121">
        <v>100</v>
      </c>
      <c r="E43" s="121">
        <v>99.37</v>
      </c>
    </row>
    <row r="44" spans="1:5">
      <c r="A44" s="194" t="s">
        <v>185</v>
      </c>
      <c r="B44" s="195"/>
      <c r="C44" s="195"/>
      <c r="D44" s="195"/>
      <c r="E44" s="195"/>
    </row>
    <row r="45" spans="1:5">
      <c r="A45" s="118" t="s">
        <v>224</v>
      </c>
      <c r="B45" s="120">
        <v>0</v>
      </c>
      <c r="C45" s="120">
        <v>0</v>
      </c>
      <c r="D45" s="120">
        <v>0</v>
      </c>
      <c r="E45" s="120">
        <v>0</v>
      </c>
    </row>
    <row r="46" spans="1:5">
      <c r="A46" s="118" t="s">
        <v>225</v>
      </c>
      <c r="B46" s="120">
        <v>0</v>
      </c>
      <c r="C46" s="120">
        <v>0</v>
      </c>
      <c r="D46" s="120">
        <v>0</v>
      </c>
      <c r="E46" s="120">
        <v>0</v>
      </c>
    </row>
    <row r="47" spans="1:5">
      <c r="A47" s="118" t="s">
        <v>226</v>
      </c>
      <c r="B47" s="120">
        <v>0</v>
      </c>
      <c r="C47" s="120">
        <v>0</v>
      </c>
      <c r="D47" s="120">
        <v>0</v>
      </c>
      <c r="E47" s="120">
        <v>0</v>
      </c>
    </row>
    <row r="48" spans="1:5">
      <c r="A48" s="117" t="s">
        <v>122</v>
      </c>
      <c r="B48" s="121">
        <v>0</v>
      </c>
      <c r="C48" s="121">
        <v>0</v>
      </c>
      <c r="D48" s="121">
        <v>0</v>
      </c>
      <c r="E48" s="121">
        <v>0</v>
      </c>
    </row>
    <row r="49" spans="1:5">
      <c r="A49" s="194" t="s">
        <v>189</v>
      </c>
      <c r="B49" s="195"/>
      <c r="C49" s="195"/>
      <c r="D49" s="195"/>
      <c r="E49" s="195"/>
    </row>
    <row r="50" spans="1:5" ht="22.5">
      <c r="A50" s="118" t="s">
        <v>227</v>
      </c>
      <c r="B50" s="120">
        <v>0</v>
      </c>
      <c r="C50" s="120">
        <v>0</v>
      </c>
      <c r="D50" s="120">
        <v>0</v>
      </c>
      <c r="E50" s="120">
        <v>0</v>
      </c>
    </row>
    <row r="51" spans="1:5">
      <c r="A51" s="118" t="s">
        <v>228</v>
      </c>
      <c r="B51" s="120">
        <v>30.09</v>
      </c>
      <c r="C51" s="120">
        <v>8.1320000000000003E-2</v>
      </c>
      <c r="D51" s="120">
        <v>0.48</v>
      </c>
      <c r="E51" s="120">
        <v>0.47</v>
      </c>
    </row>
    <row r="52" spans="1:5">
      <c r="A52" s="118" t="s">
        <v>229</v>
      </c>
      <c r="B52" s="120">
        <v>0</v>
      </c>
      <c r="C52" s="120">
        <v>0</v>
      </c>
      <c r="D52" s="120">
        <v>0</v>
      </c>
      <c r="E52" s="120">
        <v>0</v>
      </c>
    </row>
    <row r="53" spans="1:5">
      <c r="A53" s="118" t="s">
        <v>230</v>
      </c>
      <c r="B53" s="120">
        <v>0</v>
      </c>
      <c r="C53" s="120">
        <v>0</v>
      </c>
      <c r="D53" s="120">
        <v>0</v>
      </c>
      <c r="E53" s="120">
        <v>0</v>
      </c>
    </row>
    <row r="54" spans="1:5">
      <c r="A54" s="117" t="s">
        <v>126</v>
      </c>
      <c r="B54" s="121">
        <v>30.09</v>
      </c>
      <c r="C54" s="121">
        <v>8.1320000000000003E-2</v>
      </c>
      <c r="D54" s="121">
        <v>0.48</v>
      </c>
      <c r="E54" s="121">
        <v>0.47</v>
      </c>
    </row>
    <row r="55" spans="1:5">
      <c r="A55" s="117" t="s">
        <v>193</v>
      </c>
      <c r="B55" s="121">
        <v>30.09</v>
      </c>
      <c r="C55" s="121">
        <v>8.1320000000000003E-2</v>
      </c>
      <c r="D55" s="121">
        <v>0.48</v>
      </c>
      <c r="E55" s="121">
        <v>0.47</v>
      </c>
    </row>
    <row r="56" spans="1:5">
      <c r="A56" s="117" t="s">
        <v>194</v>
      </c>
      <c r="B56" s="121">
        <v>6358.0899999999992</v>
      </c>
      <c r="C56" s="121">
        <v>17.179559999999999</v>
      </c>
      <c r="D56" s="121">
        <v>100.48</v>
      </c>
      <c r="E56" s="121">
        <v>99.84</v>
      </c>
    </row>
    <row r="57" spans="1:5">
      <c r="A57" s="194" t="s">
        <v>54</v>
      </c>
      <c r="B57" s="195"/>
      <c r="C57" s="195"/>
      <c r="D57" s="195"/>
      <c r="E57" s="195"/>
    </row>
    <row r="58" spans="1:5">
      <c r="A58" s="118" t="s">
        <v>195</v>
      </c>
      <c r="B58" s="120">
        <v>0</v>
      </c>
      <c r="C58" s="120">
        <v>0</v>
      </c>
      <c r="D58" s="120">
        <v>0</v>
      </c>
      <c r="E58" s="120">
        <v>0</v>
      </c>
    </row>
    <row r="59" spans="1:5">
      <c r="A59" s="118" t="s">
        <v>196</v>
      </c>
      <c r="B59" s="120">
        <v>10.119999999999999</v>
      </c>
      <c r="C59" s="120">
        <v>2.7349999999999999E-2</v>
      </c>
      <c r="D59" s="120">
        <v>0.16</v>
      </c>
      <c r="E59" s="120">
        <v>0.16</v>
      </c>
    </row>
    <row r="60" spans="1:5">
      <c r="A60" s="117" t="s">
        <v>241</v>
      </c>
      <c r="B60" s="121">
        <v>10.119999999999999</v>
      </c>
      <c r="C60" s="121">
        <v>2.7349999999999999E-2</v>
      </c>
      <c r="D60" s="121">
        <v>0.16</v>
      </c>
      <c r="E60" s="121">
        <v>0.16</v>
      </c>
    </row>
    <row r="61" spans="1:5">
      <c r="A61" s="117" t="s">
        <v>199</v>
      </c>
      <c r="B61" s="121">
        <v>6368.2099999999991</v>
      </c>
      <c r="C61" s="121">
        <v>17.206910000000001</v>
      </c>
      <c r="D61" s="121">
        <v>100.64</v>
      </c>
      <c r="E61" s="121">
        <v>100</v>
      </c>
    </row>
    <row r="63" spans="1:5">
      <c r="A63" s="194" t="s">
        <v>59</v>
      </c>
      <c r="B63" s="195"/>
      <c r="C63" s="195"/>
      <c r="D63" s="195"/>
      <c r="E63" s="195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23" customWidth="1"/>
    <col min="2" max="3" width="12" style="123" customWidth="1"/>
    <col min="4" max="5" width="16.375" style="123" customWidth="1"/>
    <col min="6" max="256" width="9" style="123"/>
    <col min="257" max="257" width="30.75" style="123" customWidth="1"/>
    <col min="258" max="259" width="12" style="123" customWidth="1"/>
    <col min="260" max="261" width="16.375" style="123" customWidth="1"/>
    <col min="262" max="512" width="9" style="123"/>
    <col min="513" max="513" width="30.75" style="123" customWidth="1"/>
    <col min="514" max="515" width="12" style="123" customWidth="1"/>
    <col min="516" max="517" width="16.375" style="123" customWidth="1"/>
    <col min="518" max="768" width="9" style="123"/>
    <col min="769" max="769" width="30.75" style="123" customWidth="1"/>
    <col min="770" max="771" width="12" style="123" customWidth="1"/>
    <col min="772" max="773" width="16.375" style="123" customWidth="1"/>
    <col min="774" max="1024" width="9" style="123"/>
    <col min="1025" max="1025" width="30.75" style="123" customWidth="1"/>
    <col min="1026" max="1027" width="12" style="123" customWidth="1"/>
    <col min="1028" max="1029" width="16.375" style="123" customWidth="1"/>
    <col min="1030" max="1280" width="9" style="123"/>
    <col min="1281" max="1281" width="30.75" style="123" customWidth="1"/>
    <col min="1282" max="1283" width="12" style="123" customWidth="1"/>
    <col min="1284" max="1285" width="16.375" style="123" customWidth="1"/>
    <col min="1286" max="1536" width="9" style="123"/>
    <col min="1537" max="1537" width="30.75" style="123" customWidth="1"/>
    <col min="1538" max="1539" width="12" style="123" customWidth="1"/>
    <col min="1540" max="1541" width="16.375" style="123" customWidth="1"/>
    <col min="1542" max="1792" width="9" style="123"/>
    <col min="1793" max="1793" width="30.75" style="123" customWidth="1"/>
    <col min="1794" max="1795" width="12" style="123" customWidth="1"/>
    <col min="1796" max="1797" width="16.375" style="123" customWidth="1"/>
    <col min="1798" max="2048" width="9" style="123"/>
    <col min="2049" max="2049" width="30.75" style="123" customWidth="1"/>
    <col min="2050" max="2051" width="12" style="123" customWidth="1"/>
    <col min="2052" max="2053" width="16.375" style="123" customWidth="1"/>
    <col min="2054" max="2304" width="9" style="123"/>
    <col min="2305" max="2305" width="30.75" style="123" customWidth="1"/>
    <col min="2306" max="2307" width="12" style="123" customWidth="1"/>
    <col min="2308" max="2309" width="16.375" style="123" customWidth="1"/>
    <col min="2310" max="2560" width="9" style="123"/>
    <col min="2561" max="2561" width="30.75" style="123" customWidth="1"/>
    <col min="2562" max="2563" width="12" style="123" customWidth="1"/>
    <col min="2564" max="2565" width="16.375" style="123" customWidth="1"/>
    <col min="2566" max="2816" width="9" style="123"/>
    <col min="2817" max="2817" width="30.75" style="123" customWidth="1"/>
    <col min="2818" max="2819" width="12" style="123" customWidth="1"/>
    <col min="2820" max="2821" width="16.375" style="123" customWidth="1"/>
    <col min="2822" max="3072" width="9" style="123"/>
    <col min="3073" max="3073" width="30.75" style="123" customWidth="1"/>
    <col min="3074" max="3075" width="12" style="123" customWidth="1"/>
    <col min="3076" max="3077" width="16.375" style="123" customWidth="1"/>
    <col min="3078" max="3328" width="9" style="123"/>
    <col min="3329" max="3329" width="30.75" style="123" customWidth="1"/>
    <col min="3330" max="3331" width="12" style="123" customWidth="1"/>
    <col min="3332" max="3333" width="16.375" style="123" customWidth="1"/>
    <col min="3334" max="3584" width="9" style="123"/>
    <col min="3585" max="3585" width="30.75" style="123" customWidth="1"/>
    <col min="3586" max="3587" width="12" style="123" customWidth="1"/>
    <col min="3588" max="3589" width="16.375" style="123" customWidth="1"/>
    <col min="3590" max="3840" width="9" style="123"/>
    <col min="3841" max="3841" width="30.75" style="123" customWidth="1"/>
    <col min="3842" max="3843" width="12" style="123" customWidth="1"/>
    <col min="3844" max="3845" width="16.375" style="123" customWidth="1"/>
    <col min="3846" max="4096" width="9" style="123"/>
    <col min="4097" max="4097" width="30.75" style="123" customWidth="1"/>
    <col min="4098" max="4099" width="12" style="123" customWidth="1"/>
    <col min="4100" max="4101" width="16.375" style="123" customWidth="1"/>
    <col min="4102" max="4352" width="9" style="123"/>
    <col min="4353" max="4353" width="30.75" style="123" customWidth="1"/>
    <col min="4354" max="4355" width="12" style="123" customWidth="1"/>
    <col min="4356" max="4357" width="16.375" style="123" customWidth="1"/>
    <col min="4358" max="4608" width="9" style="123"/>
    <col min="4609" max="4609" width="30.75" style="123" customWidth="1"/>
    <col min="4610" max="4611" width="12" style="123" customWidth="1"/>
    <col min="4612" max="4613" width="16.375" style="123" customWidth="1"/>
    <col min="4614" max="4864" width="9" style="123"/>
    <col min="4865" max="4865" width="30.75" style="123" customWidth="1"/>
    <col min="4866" max="4867" width="12" style="123" customWidth="1"/>
    <col min="4868" max="4869" width="16.375" style="123" customWidth="1"/>
    <col min="4870" max="5120" width="9" style="123"/>
    <col min="5121" max="5121" width="30.75" style="123" customWidth="1"/>
    <col min="5122" max="5123" width="12" style="123" customWidth="1"/>
    <col min="5124" max="5125" width="16.375" style="123" customWidth="1"/>
    <col min="5126" max="5376" width="9" style="123"/>
    <col min="5377" max="5377" width="30.75" style="123" customWidth="1"/>
    <col min="5378" max="5379" width="12" style="123" customWidth="1"/>
    <col min="5380" max="5381" width="16.375" style="123" customWidth="1"/>
    <col min="5382" max="5632" width="9" style="123"/>
    <col min="5633" max="5633" width="30.75" style="123" customWidth="1"/>
    <col min="5634" max="5635" width="12" style="123" customWidth="1"/>
    <col min="5636" max="5637" width="16.375" style="123" customWidth="1"/>
    <col min="5638" max="5888" width="9" style="123"/>
    <col min="5889" max="5889" width="30.75" style="123" customWidth="1"/>
    <col min="5890" max="5891" width="12" style="123" customWidth="1"/>
    <col min="5892" max="5893" width="16.375" style="123" customWidth="1"/>
    <col min="5894" max="6144" width="9" style="123"/>
    <col min="6145" max="6145" width="30.75" style="123" customWidth="1"/>
    <col min="6146" max="6147" width="12" style="123" customWidth="1"/>
    <col min="6148" max="6149" width="16.375" style="123" customWidth="1"/>
    <col min="6150" max="6400" width="9" style="123"/>
    <col min="6401" max="6401" width="30.75" style="123" customWidth="1"/>
    <col min="6402" max="6403" width="12" style="123" customWidth="1"/>
    <col min="6404" max="6405" width="16.375" style="123" customWidth="1"/>
    <col min="6406" max="6656" width="9" style="123"/>
    <col min="6657" max="6657" width="30.75" style="123" customWidth="1"/>
    <col min="6658" max="6659" width="12" style="123" customWidth="1"/>
    <col min="6660" max="6661" width="16.375" style="123" customWidth="1"/>
    <col min="6662" max="6912" width="9" style="123"/>
    <col min="6913" max="6913" width="30.75" style="123" customWidth="1"/>
    <col min="6914" max="6915" width="12" style="123" customWidth="1"/>
    <col min="6916" max="6917" width="16.375" style="123" customWidth="1"/>
    <col min="6918" max="7168" width="9" style="123"/>
    <col min="7169" max="7169" width="30.75" style="123" customWidth="1"/>
    <col min="7170" max="7171" width="12" style="123" customWidth="1"/>
    <col min="7172" max="7173" width="16.375" style="123" customWidth="1"/>
    <col min="7174" max="7424" width="9" style="123"/>
    <col min="7425" max="7425" width="30.75" style="123" customWidth="1"/>
    <col min="7426" max="7427" width="12" style="123" customWidth="1"/>
    <col min="7428" max="7429" width="16.375" style="123" customWidth="1"/>
    <col min="7430" max="7680" width="9" style="123"/>
    <col min="7681" max="7681" width="30.75" style="123" customWidth="1"/>
    <col min="7682" max="7683" width="12" style="123" customWidth="1"/>
    <col min="7684" max="7685" width="16.375" style="123" customWidth="1"/>
    <col min="7686" max="7936" width="9" style="123"/>
    <col min="7937" max="7937" width="30.75" style="123" customWidth="1"/>
    <col min="7938" max="7939" width="12" style="123" customWidth="1"/>
    <col min="7940" max="7941" width="16.375" style="123" customWidth="1"/>
    <col min="7942" max="8192" width="9" style="123"/>
    <col min="8193" max="8193" width="30.75" style="123" customWidth="1"/>
    <col min="8194" max="8195" width="12" style="123" customWidth="1"/>
    <col min="8196" max="8197" width="16.375" style="123" customWidth="1"/>
    <col min="8198" max="8448" width="9" style="123"/>
    <col min="8449" max="8449" width="30.75" style="123" customWidth="1"/>
    <col min="8450" max="8451" width="12" style="123" customWidth="1"/>
    <col min="8452" max="8453" width="16.375" style="123" customWidth="1"/>
    <col min="8454" max="8704" width="9" style="123"/>
    <col min="8705" max="8705" width="30.75" style="123" customWidth="1"/>
    <col min="8706" max="8707" width="12" style="123" customWidth="1"/>
    <col min="8708" max="8709" width="16.375" style="123" customWidth="1"/>
    <col min="8710" max="8960" width="9" style="123"/>
    <col min="8961" max="8961" width="30.75" style="123" customWidth="1"/>
    <col min="8962" max="8963" width="12" style="123" customWidth="1"/>
    <col min="8964" max="8965" width="16.375" style="123" customWidth="1"/>
    <col min="8966" max="9216" width="9" style="123"/>
    <col min="9217" max="9217" width="30.75" style="123" customWidth="1"/>
    <col min="9218" max="9219" width="12" style="123" customWidth="1"/>
    <col min="9220" max="9221" width="16.375" style="123" customWidth="1"/>
    <col min="9222" max="9472" width="9" style="123"/>
    <col min="9473" max="9473" width="30.75" style="123" customWidth="1"/>
    <col min="9474" max="9475" width="12" style="123" customWidth="1"/>
    <col min="9476" max="9477" width="16.375" style="123" customWidth="1"/>
    <col min="9478" max="9728" width="9" style="123"/>
    <col min="9729" max="9729" width="30.75" style="123" customWidth="1"/>
    <col min="9730" max="9731" width="12" style="123" customWidth="1"/>
    <col min="9732" max="9733" width="16.375" style="123" customWidth="1"/>
    <col min="9734" max="9984" width="9" style="123"/>
    <col min="9985" max="9985" width="30.75" style="123" customWidth="1"/>
    <col min="9986" max="9987" width="12" style="123" customWidth="1"/>
    <col min="9988" max="9989" width="16.375" style="123" customWidth="1"/>
    <col min="9990" max="10240" width="9" style="123"/>
    <col min="10241" max="10241" width="30.75" style="123" customWidth="1"/>
    <col min="10242" max="10243" width="12" style="123" customWidth="1"/>
    <col min="10244" max="10245" width="16.375" style="123" customWidth="1"/>
    <col min="10246" max="10496" width="9" style="123"/>
    <col min="10497" max="10497" width="30.75" style="123" customWidth="1"/>
    <col min="10498" max="10499" width="12" style="123" customWidth="1"/>
    <col min="10500" max="10501" width="16.375" style="123" customWidth="1"/>
    <col min="10502" max="10752" width="9" style="123"/>
    <col min="10753" max="10753" width="30.75" style="123" customWidth="1"/>
    <col min="10754" max="10755" width="12" style="123" customWidth="1"/>
    <col min="10756" max="10757" width="16.375" style="123" customWidth="1"/>
    <col min="10758" max="11008" width="9" style="123"/>
    <col min="11009" max="11009" width="30.75" style="123" customWidth="1"/>
    <col min="11010" max="11011" width="12" style="123" customWidth="1"/>
    <col min="11012" max="11013" width="16.375" style="123" customWidth="1"/>
    <col min="11014" max="11264" width="9" style="123"/>
    <col min="11265" max="11265" width="30.75" style="123" customWidth="1"/>
    <col min="11266" max="11267" width="12" style="123" customWidth="1"/>
    <col min="11268" max="11269" width="16.375" style="123" customWidth="1"/>
    <col min="11270" max="11520" width="9" style="123"/>
    <col min="11521" max="11521" width="30.75" style="123" customWidth="1"/>
    <col min="11522" max="11523" width="12" style="123" customWidth="1"/>
    <col min="11524" max="11525" width="16.375" style="123" customWidth="1"/>
    <col min="11526" max="11776" width="9" style="123"/>
    <col min="11777" max="11777" width="30.75" style="123" customWidth="1"/>
    <col min="11778" max="11779" width="12" style="123" customWidth="1"/>
    <col min="11780" max="11781" width="16.375" style="123" customWidth="1"/>
    <col min="11782" max="12032" width="9" style="123"/>
    <col min="12033" max="12033" width="30.75" style="123" customWidth="1"/>
    <col min="12034" max="12035" width="12" style="123" customWidth="1"/>
    <col min="12036" max="12037" width="16.375" style="123" customWidth="1"/>
    <col min="12038" max="12288" width="9" style="123"/>
    <col min="12289" max="12289" width="30.75" style="123" customWidth="1"/>
    <col min="12290" max="12291" width="12" style="123" customWidth="1"/>
    <col min="12292" max="12293" width="16.375" style="123" customWidth="1"/>
    <col min="12294" max="12544" width="9" style="123"/>
    <col min="12545" max="12545" width="30.75" style="123" customWidth="1"/>
    <col min="12546" max="12547" width="12" style="123" customWidth="1"/>
    <col min="12548" max="12549" width="16.375" style="123" customWidth="1"/>
    <col min="12550" max="12800" width="9" style="123"/>
    <col min="12801" max="12801" width="30.75" style="123" customWidth="1"/>
    <col min="12802" max="12803" width="12" style="123" customWidth="1"/>
    <col min="12804" max="12805" width="16.375" style="123" customWidth="1"/>
    <col min="12806" max="13056" width="9" style="123"/>
    <col min="13057" max="13057" width="30.75" style="123" customWidth="1"/>
    <col min="13058" max="13059" width="12" style="123" customWidth="1"/>
    <col min="13060" max="13061" width="16.375" style="123" customWidth="1"/>
    <col min="13062" max="13312" width="9" style="123"/>
    <col min="13313" max="13313" width="30.75" style="123" customWidth="1"/>
    <col min="13314" max="13315" width="12" style="123" customWidth="1"/>
    <col min="13316" max="13317" width="16.375" style="123" customWidth="1"/>
    <col min="13318" max="13568" width="9" style="123"/>
    <col min="13569" max="13569" width="30.75" style="123" customWidth="1"/>
    <col min="13570" max="13571" width="12" style="123" customWidth="1"/>
    <col min="13572" max="13573" width="16.375" style="123" customWidth="1"/>
    <col min="13574" max="13824" width="9" style="123"/>
    <col min="13825" max="13825" width="30.75" style="123" customWidth="1"/>
    <col min="13826" max="13827" width="12" style="123" customWidth="1"/>
    <col min="13828" max="13829" width="16.375" style="123" customWidth="1"/>
    <col min="13830" max="14080" width="9" style="123"/>
    <col min="14081" max="14081" width="30.75" style="123" customWidth="1"/>
    <col min="14082" max="14083" width="12" style="123" customWidth="1"/>
    <col min="14084" max="14085" width="16.375" style="123" customWidth="1"/>
    <col min="14086" max="14336" width="9" style="123"/>
    <col min="14337" max="14337" width="30.75" style="123" customWidth="1"/>
    <col min="14338" max="14339" width="12" style="123" customWidth="1"/>
    <col min="14340" max="14341" width="16.375" style="123" customWidth="1"/>
    <col min="14342" max="14592" width="9" style="123"/>
    <col min="14593" max="14593" width="30.75" style="123" customWidth="1"/>
    <col min="14594" max="14595" width="12" style="123" customWidth="1"/>
    <col min="14596" max="14597" width="16.375" style="123" customWidth="1"/>
    <col min="14598" max="14848" width="9" style="123"/>
    <col min="14849" max="14849" width="30.75" style="123" customWidth="1"/>
    <col min="14850" max="14851" width="12" style="123" customWidth="1"/>
    <col min="14852" max="14853" width="16.375" style="123" customWidth="1"/>
    <col min="14854" max="15104" width="9" style="123"/>
    <col min="15105" max="15105" width="30.75" style="123" customWidth="1"/>
    <col min="15106" max="15107" width="12" style="123" customWidth="1"/>
    <col min="15108" max="15109" width="16.375" style="123" customWidth="1"/>
    <col min="15110" max="15360" width="9" style="123"/>
    <col min="15361" max="15361" width="30.75" style="123" customWidth="1"/>
    <col min="15362" max="15363" width="12" style="123" customWidth="1"/>
    <col min="15364" max="15365" width="16.375" style="123" customWidth="1"/>
    <col min="15366" max="15616" width="9" style="123"/>
    <col min="15617" max="15617" width="30.75" style="123" customWidth="1"/>
    <col min="15618" max="15619" width="12" style="123" customWidth="1"/>
    <col min="15620" max="15621" width="16.375" style="123" customWidth="1"/>
    <col min="15622" max="15872" width="9" style="123"/>
    <col min="15873" max="15873" width="30.75" style="123" customWidth="1"/>
    <col min="15874" max="15875" width="12" style="123" customWidth="1"/>
    <col min="15876" max="15877" width="16.375" style="123" customWidth="1"/>
    <col min="15878" max="16128" width="9" style="123"/>
    <col min="16129" max="16129" width="30.75" style="123" customWidth="1"/>
    <col min="16130" max="16131" width="12" style="123" customWidth="1"/>
    <col min="16132" max="16133" width="16.375" style="123" customWidth="1"/>
    <col min="16134" max="16384" width="9" style="123"/>
  </cols>
  <sheetData>
    <row r="1" spans="1:6">
      <c r="A1" s="196" t="s">
        <v>231</v>
      </c>
      <c r="B1" s="197"/>
      <c r="C1" s="197"/>
      <c r="D1" s="197"/>
      <c r="E1" s="197"/>
      <c r="F1" s="197"/>
    </row>
    <row r="2" spans="1:6">
      <c r="A2" s="196" t="s">
        <v>232</v>
      </c>
      <c r="B2" s="197"/>
      <c r="C2" s="197"/>
      <c r="D2" s="197"/>
      <c r="E2" s="197"/>
      <c r="F2" s="197"/>
    </row>
    <row r="3" spans="1:6">
      <c r="A3" s="196" t="s">
        <v>298</v>
      </c>
      <c r="B3" s="197"/>
      <c r="C3" s="197"/>
      <c r="D3" s="197"/>
      <c r="E3" s="197"/>
      <c r="F3" s="197"/>
    </row>
    <row r="4" spans="1:6">
      <c r="A4" s="124" t="s">
        <v>135</v>
      </c>
      <c r="B4" s="196" t="s">
        <v>136</v>
      </c>
      <c r="C4" s="197"/>
      <c r="D4" s="197"/>
      <c r="E4" s="197"/>
      <c r="F4" s="197"/>
    </row>
    <row r="5" spans="1:6">
      <c r="A5" s="124" t="s">
        <v>295</v>
      </c>
      <c r="B5" s="196" t="s">
        <v>235</v>
      </c>
      <c r="C5" s="197"/>
      <c r="D5" s="197"/>
      <c r="E5" s="197"/>
      <c r="F5" s="197"/>
    </row>
    <row r="6" spans="1:6">
      <c r="A6" s="124" t="s">
        <v>255</v>
      </c>
      <c r="B6" s="125" t="s">
        <v>205</v>
      </c>
    </row>
    <row r="7" spans="1:6">
      <c r="A7" s="126" t="s">
        <v>9</v>
      </c>
      <c r="B7" s="126" t="s">
        <v>141</v>
      </c>
      <c r="C7" s="126" t="s">
        <v>142</v>
      </c>
      <c r="D7" s="126" t="s">
        <v>237</v>
      </c>
      <c r="E7" s="126" t="s">
        <v>238</v>
      </c>
    </row>
    <row r="8" spans="1:6">
      <c r="A8" s="196" t="s">
        <v>239</v>
      </c>
      <c r="B8" s="197"/>
      <c r="C8" s="197"/>
      <c r="D8" s="197"/>
      <c r="E8" s="197"/>
    </row>
    <row r="9" spans="1:6">
      <c r="A9" s="125" t="s">
        <v>145</v>
      </c>
      <c r="B9" s="127">
        <v>0</v>
      </c>
      <c r="C9" s="127">
        <v>0</v>
      </c>
      <c r="D9" s="127">
        <v>0</v>
      </c>
      <c r="E9" s="127">
        <v>0</v>
      </c>
    </row>
    <row r="10" spans="1:6">
      <c r="A10" s="125" t="s">
        <v>146</v>
      </c>
      <c r="B10" s="127">
        <v>0</v>
      </c>
      <c r="C10" s="127">
        <v>0</v>
      </c>
      <c r="D10" s="127">
        <v>0</v>
      </c>
      <c r="E10" s="127">
        <v>0</v>
      </c>
    </row>
    <row r="11" spans="1:6">
      <c r="A11" s="125" t="s">
        <v>147</v>
      </c>
    </row>
    <row r="12" spans="1:6">
      <c r="A12" s="125" t="s">
        <v>286</v>
      </c>
      <c r="B12" s="127">
        <v>0</v>
      </c>
      <c r="C12" s="127">
        <v>0</v>
      </c>
      <c r="D12" s="127">
        <v>0</v>
      </c>
      <c r="E12" s="127">
        <v>0</v>
      </c>
    </row>
    <row r="13" spans="1:6">
      <c r="A13" s="125" t="s">
        <v>287</v>
      </c>
      <c r="B13" s="127">
        <v>0</v>
      </c>
      <c r="C13" s="127">
        <v>0</v>
      </c>
      <c r="D13" s="127">
        <v>0</v>
      </c>
      <c r="E13" s="127">
        <v>0</v>
      </c>
    </row>
    <row r="14" spans="1:6">
      <c r="A14" s="125" t="s">
        <v>150</v>
      </c>
      <c r="B14" s="127">
        <v>0</v>
      </c>
      <c r="C14" s="127">
        <v>0</v>
      </c>
      <c r="D14" s="127">
        <v>0</v>
      </c>
      <c r="E14" s="127">
        <v>0</v>
      </c>
    </row>
    <row r="15" spans="1:6">
      <c r="A15" s="125" t="s">
        <v>151</v>
      </c>
      <c r="B15" s="127">
        <v>0</v>
      </c>
      <c r="C15" s="127">
        <v>0</v>
      </c>
      <c r="D15" s="127">
        <v>0</v>
      </c>
      <c r="E15" s="127">
        <v>0</v>
      </c>
    </row>
    <row r="16" spans="1:6">
      <c r="A16" s="125" t="s">
        <v>206</v>
      </c>
      <c r="B16" s="127">
        <v>5040</v>
      </c>
      <c r="C16" s="127">
        <v>13.62162</v>
      </c>
      <c r="D16" s="127">
        <v>77.14</v>
      </c>
      <c r="E16" s="127">
        <v>76.33</v>
      </c>
    </row>
    <row r="17" spans="1:5">
      <c r="A17" s="125" t="s">
        <v>153</v>
      </c>
      <c r="B17" s="127">
        <v>72.72</v>
      </c>
      <c r="C17" s="127">
        <v>0.19653999999999999</v>
      </c>
      <c r="D17" s="127">
        <v>1.1100000000000001</v>
      </c>
      <c r="E17" s="127">
        <v>1.1000000000000001</v>
      </c>
    </row>
    <row r="18" spans="1:5">
      <c r="A18" s="125" t="s">
        <v>207</v>
      </c>
      <c r="B18" s="127">
        <v>0</v>
      </c>
      <c r="C18" s="127">
        <v>0</v>
      </c>
      <c r="D18" s="127">
        <v>0</v>
      </c>
      <c r="E18" s="127">
        <v>0</v>
      </c>
    </row>
    <row r="19" spans="1:5">
      <c r="A19" s="125" t="s">
        <v>155</v>
      </c>
      <c r="B19" s="127">
        <v>0</v>
      </c>
      <c r="C19" s="127">
        <v>0</v>
      </c>
      <c r="D19" s="127">
        <v>0</v>
      </c>
      <c r="E19" s="127">
        <v>0</v>
      </c>
    </row>
    <row r="20" spans="1:5">
      <c r="A20" s="125" t="s">
        <v>156</v>
      </c>
      <c r="B20" s="127">
        <v>0</v>
      </c>
      <c r="C20" s="127">
        <v>0</v>
      </c>
      <c r="D20" s="127">
        <v>0</v>
      </c>
      <c r="E20" s="127">
        <v>0</v>
      </c>
    </row>
    <row r="21" spans="1:5">
      <c r="A21" s="125" t="s">
        <v>208</v>
      </c>
      <c r="B21" s="127">
        <v>0</v>
      </c>
      <c r="C21" s="127">
        <v>0</v>
      </c>
      <c r="D21" s="127">
        <v>0</v>
      </c>
      <c r="E21" s="127">
        <v>0</v>
      </c>
    </row>
    <row r="22" spans="1:5">
      <c r="A22" s="125" t="s">
        <v>209</v>
      </c>
    </row>
    <row r="23" spans="1:5">
      <c r="A23" s="125" t="s">
        <v>288</v>
      </c>
      <c r="B23" s="127">
        <v>786.4</v>
      </c>
      <c r="C23" s="127">
        <v>2.1254</v>
      </c>
      <c r="D23" s="127">
        <v>12.04</v>
      </c>
      <c r="E23" s="127">
        <v>11.91</v>
      </c>
    </row>
    <row r="24" spans="1:5">
      <c r="A24" s="125" t="s">
        <v>289</v>
      </c>
      <c r="B24" s="127">
        <v>0</v>
      </c>
      <c r="C24" s="127">
        <v>0</v>
      </c>
      <c r="D24" s="127">
        <v>0</v>
      </c>
      <c r="E24" s="127">
        <v>0</v>
      </c>
    </row>
    <row r="25" spans="1:5">
      <c r="A25" s="125" t="s">
        <v>290</v>
      </c>
      <c r="B25" s="127">
        <v>237</v>
      </c>
      <c r="C25" s="127">
        <v>0.64054</v>
      </c>
      <c r="D25" s="127">
        <v>3.63</v>
      </c>
      <c r="E25" s="127">
        <v>3.59</v>
      </c>
    </row>
    <row r="26" spans="1:5">
      <c r="A26" s="125" t="s">
        <v>213</v>
      </c>
      <c r="B26" s="127">
        <v>0</v>
      </c>
      <c r="C26" s="127">
        <v>0</v>
      </c>
      <c r="D26" s="127">
        <v>0</v>
      </c>
      <c r="E26" s="127">
        <v>0</v>
      </c>
    </row>
    <row r="27" spans="1:5">
      <c r="A27" s="124" t="s">
        <v>240</v>
      </c>
      <c r="B27" s="128">
        <v>6136.12</v>
      </c>
      <c r="C27" s="128">
        <v>16.584099999999999</v>
      </c>
      <c r="D27" s="128">
        <v>93.92</v>
      </c>
      <c r="E27" s="128">
        <v>92.93</v>
      </c>
    </row>
    <row r="28" spans="1:5">
      <c r="A28" s="196" t="s">
        <v>102</v>
      </c>
      <c r="B28" s="197"/>
      <c r="C28" s="197"/>
      <c r="D28" s="197"/>
      <c r="E28" s="197"/>
    </row>
    <row r="29" spans="1:5">
      <c r="A29" s="125" t="s">
        <v>214</v>
      </c>
      <c r="B29" s="127">
        <v>0</v>
      </c>
      <c r="C29" s="127">
        <v>0</v>
      </c>
      <c r="D29" s="127">
        <v>0</v>
      </c>
      <c r="E29" s="127">
        <v>0</v>
      </c>
    </row>
    <row r="30" spans="1:5">
      <c r="A30" s="125" t="s">
        <v>215</v>
      </c>
      <c r="B30" s="127">
        <v>184.08</v>
      </c>
      <c r="C30" s="127">
        <v>0.49751000000000001</v>
      </c>
      <c r="D30" s="127">
        <v>2.82</v>
      </c>
      <c r="E30" s="127">
        <v>2.79</v>
      </c>
    </row>
    <row r="31" spans="1:5">
      <c r="A31" s="125" t="s">
        <v>216</v>
      </c>
      <c r="B31" s="127">
        <v>0</v>
      </c>
      <c r="C31" s="127">
        <v>0</v>
      </c>
      <c r="D31" s="127">
        <v>0</v>
      </c>
      <c r="E31" s="127">
        <v>0</v>
      </c>
    </row>
    <row r="32" spans="1:5">
      <c r="A32" s="125" t="s">
        <v>217</v>
      </c>
      <c r="B32" s="127">
        <v>0</v>
      </c>
      <c r="C32" s="127">
        <v>0</v>
      </c>
      <c r="D32" s="127">
        <v>0</v>
      </c>
      <c r="E32" s="127">
        <v>0</v>
      </c>
    </row>
    <row r="33" spans="1:5">
      <c r="A33" s="125" t="s">
        <v>218</v>
      </c>
      <c r="B33" s="127">
        <v>0</v>
      </c>
      <c r="C33" s="127">
        <v>0</v>
      </c>
      <c r="D33" s="127">
        <v>0</v>
      </c>
      <c r="E33" s="127">
        <v>0</v>
      </c>
    </row>
    <row r="34" spans="1:5">
      <c r="A34" s="125" t="s">
        <v>219</v>
      </c>
      <c r="B34" s="127">
        <v>0</v>
      </c>
      <c r="C34" s="127">
        <v>0</v>
      </c>
      <c r="D34" s="127">
        <v>0</v>
      </c>
      <c r="E34" s="127">
        <v>0</v>
      </c>
    </row>
    <row r="35" spans="1:5">
      <c r="A35" s="125" t="s">
        <v>220</v>
      </c>
      <c r="B35" s="127">
        <v>0</v>
      </c>
      <c r="C35" s="127">
        <v>0</v>
      </c>
      <c r="D35" s="127">
        <v>0</v>
      </c>
      <c r="E35" s="127">
        <v>0</v>
      </c>
    </row>
    <row r="36" spans="1:5">
      <c r="A36" s="125" t="s">
        <v>221</v>
      </c>
      <c r="B36" s="127">
        <v>0</v>
      </c>
      <c r="C36" s="127">
        <v>0</v>
      </c>
      <c r="D36" s="127">
        <v>0</v>
      </c>
      <c r="E36" s="127">
        <v>0</v>
      </c>
    </row>
    <row r="37" spans="1:5">
      <c r="A37" s="125" t="s">
        <v>291</v>
      </c>
      <c r="B37" s="127">
        <v>0</v>
      </c>
      <c r="C37" s="127">
        <v>0</v>
      </c>
      <c r="D37" s="127">
        <v>0</v>
      </c>
      <c r="E37" s="127">
        <v>0</v>
      </c>
    </row>
    <row r="38" spans="1:5">
      <c r="A38" s="125" t="s">
        <v>180</v>
      </c>
      <c r="B38" s="127">
        <v>55.5</v>
      </c>
      <c r="C38" s="127">
        <v>0.15</v>
      </c>
      <c r="D38" s="127">
        <v>0.85</v>
      </c>
      <c r="E38" s="127">
        <v>0.84</v>
      </c>
    </row>
    <row r="39" spans="1:5">
      <c r="A39" s="124" t="s">
        <v>116</v>
      </c>
      <c r="B39" s="128">
        <v>239.58</v>
      </c>
      <c r="C39" s="128">
        <v>0.64751000000000003</v>
      </c>
      <c r="D39" s="128">
        <v>3.67</v>
      </c>
      <c r="E39" s="128">
        <v>3.63</v>
      </c>
    </row>
    <row r="40" spans="1:5">
      <c r="A40" s="196" t="s">
        <v>37</v>
      </c>
      <c r="B40" s="197"/>
      <c r="C40" s="197"/>
      <c r="D40" s="197"/>
      <c r="E40" s="197"/>
    </row>
    <row r="41" spans="1:5">
      <c r="A41" s="125" t="s">
        <v>223</v>
      </c>
      <c r="B41" s="127">
        <v>157.69999999999999</v>
      </c>
      <c r="C41" s="127">
        <v>0.42621999999999999</v>
      </c>
      <c r="D41" s="127">
        <v>2.41</v>
      </c>
      <c r="E41" s="127">
        <v>2.39</v>
      </c>
    </row>
    <row r="42" spans="1:5">
      <c r="A42" s="124" t="s">
        <v>183</v>
      </c>
      <c r="B42" s="128">
        <v>157.69999999999999</v>
      </c>
      <c r="C42" s="128">
        <v>0.42621999999999999</v>
      </c>
      <c r="D42" s="128">
        <v>2.41</v>
      </c>
      <c r="E42" s="128">
        <v>2.39</v>
      </c>
    </row>
    <row r="43" spans="1:5">
      <c r="A43" s="124" t="s">
        <v>184</v>
      </c>
      <c r="B43" s="128">
        <v>6533.4</v>
      </c>
      <c r="C43" s="128">
        <v>17.657830000000001</v>
      </c>
      <c r="D43" s="128">
        <v>100</v>
      </c>
      <c r="E43" s="128">
        <v>98.95</v>
      </c>
    </row>
    <row r="44" spans="1:5">
      <c r="A44" s="196" t="s">
        <v>185</v>
      </c>
      <c r="B44" s="197"/>
      <c r="C44" s="197"/>
      <c r="D44" s="197"/>
      <c r="E44" s="197"/>
    </row>
    <row r="45" spans="1:5">
      <c r="A45" s="125" t="s">
        <v>224</v>
      </c>
      <c r="B45" s="127">
        <v>0</v>
      </c>
      <c r="C45" s="127">
        <v>0</v>
      </c>
      <c r="D45" s="127">
        <v>0</v>
      </c>
      <c r="E45" s="127">
        <v>0</v>
      </c>
    </row>
    <row r="46" spans="1:5">
      <c r="A46" s="125" t="s">
        <v>225</v>
      </c>
      <c r="B46" s="127">
        <v>0</v>
      </c>
      <c r="C46" s="127">
        <v>0</v>
      </c>
      <c r="D46" s="127">
        <v>0</v>
      </c>
      <c r="E46" s="127">
        <v>0</v>
      </c>
    </row>
    <row r="47" spans="1:5">
      <c r="A47" s="125" t="s">
        <v>226</v>
      </c>
      <c r="B47" s="127">
        <v>0</v>
      </c>
      <c r="C47" s="127">
        <v>0</v>
      </c>
      <c r="D47" s="127">
        <v>0</v>
      </c>
      <c r="E47" s="127">
        <v>0</v>
      </c>
    </row>
    <row r="48" spans="1:5">
      <c r="A48" s="124" t="s">
        <v>122</v>
      </c>
      <c r="B48" s="128">
        <v>0</v>
      </c>
      <c r="C48" s="128">
        <v>0</v>
      </c>
      <c r="D48" s="128">
        <v>0</v>
      </c>
      <c r="E48" s="128">
        <v>0</v>
      </c>
    </row>
    <row r="49" spans="1:5">
      <c r="A49" s="196" t="s">
        <v>189</v>
      </c>
      <c r="B49" s="197"/>
      <c r="C49" s="197"/>
      <c r="D49" s="197"/>
      <c r="E49" s="197"/>
    </row>
    <row r="50" spans="1:5" ht="22.5">
      <c r="A50" s="125" t="s">
        <v>227</v>
      </c>
      <c r="B50" s="127">
        <v>0</v>
      </c>
      <c r="C50" s="127">
        <v>0</v>
      </c>
      <c r="D50" s="127">
        <v>0</v>
      </c>
      <c r="E50" s="127">
        <v>0</v>
      </c>
    </row>
    <row r="51" spans="1:5">
      <c r="A51" s="125" t="s">
        <v>228</v>
      </c>
      <c r="B51" s="127">
        <v>33.15</v>
      </c>
      <c r="C51" s="127">
        <v>8.9599999999999999E-2</v>
      </c>
      <c r="D51" s="127">
        <v>0.51</v>
      </c>
      <c r="E51" s="127">
        <v>0.5</v>
      </c>
    </row>
    <row r="52" spans="1:5">
      <c r="A52" s="125" t="s">
        <v>229</v>
      </c>
      <c r="B52" s="127">
        <v>0</v>
      </c>
      <c r="C52" s="127">
        <v>0</v>
      </c>
      <c r="D52" s="127">
        <v>0</v>
      </c>
      <c r="E52" s="127">
        <v>0</v>
      </c>
    </row>
    <row r="53" spans="1:5">
      <c r="A53" s="125" t="s">
        <v>230</v>
      </c>
      <c r="B53" s="127">
        <v>0</v>
      </c>
      <c r="C53" s="127">
        <v>0</v>
      </c>
      <c r="D53" s="127">
        <v>0</v>
      </c>
      <c r="E53" s="127">
        <v>0</v>
      </c>
    </row>
    <row r="54" spans="1:5">
      <c r="A54" s="124" t="s">
        <v>126</v>
      </c>
      <c r="B54" s="128">
        <v>33.15</v>
      </c>
      <c r="C54" s="128">
        <v>8.9599999999999999E-2</v>
      </c>
      <c r="D54" s="128">
        <v>0.51</v>
      </c>
      <c r="E54" s="128">
        <v>0.5</v>
      </c>
    </row>
    <row r="55" spans="1:5">
      <c r="A55" s="124" t="s">
        <v>193</v>
      </c>
      <c r="B55" s="128">
        <v>33.15</v>
      </c>
      <c r="C55" s="128">
        <v>8.9599999999999999E-2</v>
      </c>
      <c r="D55" s="128">
        <v>0.51</v>
      </c>
      <c r="E55" s="128">
        <v>0.5</v>
      </c>
    </row>
    <row r="56" spans="1:5">
      <c r="A56" s="124" t="s">
        <v>194</v>
      </c>
      <c r="B56" s="128">
        <v>6566.5499999999993</v>
      </c>
      <c r="C56" s="128">
        <v>17.747430000000001</v>
      </c>
      <c r="D56" s="128">
        <v>100.51</v>
      </c>
      <c r="E56" s="128">
        <v>99.45</v>
      </c>
    </row>
    <row r="57" spans="1:5">
      <c r="A57" s="196" t="s">
        <v>54</v>
      </c>
      <c r="B57" s="197"/>
      <c r="C57" s="197"/>
      <c r="D57" s="197"/>
      <c r="E57" s="197"/>
    </row>
    <row r="58" spans="1:5">
      <c r="A58" s="125" t="s">
        <v>195</v>
      </c>
      <c r="B58" s="127">
        <v>0</v>
      </c>
      <c r="C58" s="127">
        <v>0</v>
      </c>
      <c r="D58" s="127">
        <v>0</v>
      </c>
      <c r="E58" s="127">
        <v>0</v>
      </c>
    </row>
    <row r="59" spans="1:5">
      <c r="A59" s="125" t="s">
        <v>196</v>
      </c>
      <c r="B59" s="127">
        <v>36.6</v>
      </c>
      <c r="C59" s="127">
        <v>9.8919999999999994E-2</v>
      </c>
      <c r="D59" s="127">
        <v>0.56000000000000005</v>
      </c>
      <c r="E59" s="127">
        <v>0.55000000000000004</v>
      </c>
    </row>
    <row r="60" spans="1:5">
      <c r="A60" s="124" t="s">
        <v>241</v>
      </c>
      <c r="B60" s="128">
        <v>36.6</v>
      </c>
      <c r="C60" s="128">
        <v>9.8919999999999994E-2</v>
      </c>
      <c r="D60" s="128">
        <v>0.56000000000000005</v>
      </c>
      <c r="E60" s="128">
        <v>0.55000000000000004</v>
      </c>
    </row>
    <row r="61" spans="1:5">
      <c r="A61" s="124" t="s">
        <v>199</v>
      </c>
      <c r="B61" s="128">
        <v>6603.15</v>
      </c>
      <c r="C61" s="128">
        <v>17.846350000000001</v>
      </c>
      <c r="D61" s="128">
        <v>101.07</v>
      </c>
      <c r="E61" s="128">
        <v>100</v>
      </c>
    </row>
    <row r="63" spans="1:5">
      <c r="A63" s="196" t="s">
        <v>296</v>
      </c>
      <c r="B63" s="197"/>
      <c r="C63" s="197"/>
      <c r="D63" s="197"/>
      <c r="E63" s="197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31" customWidth="1"/>
    <col min="2" max="3" width="12" style="131" customWidth="1"/>
    <col min="4" max="5" width="16.375" style="131" customWidth="1"/>
    <col min="6" max="256" width="9" style="131"/>
    <col min="257" max="257" width="30.75" style="131" customWidth="1"/>
    <col min="258" max="259" width="12" style="131" customWidth="1"/>
    <col min="260" max="261" width="16.375" style="131" customWidth="1"/>
    <col min="262" max="512" width="9" style="131"/>
    <col min="513" max="513" width="30.75" style="131" customWidth="1"/>
    <col min="514" max="515" width="12" style="131" customWidth="1"/>
    <col min="516" max="517" width="16.375" style="131" customWidth="1"/>
    <col min="518" max="768" width="9" style="131"/>
    <col min="769" max="769" width="30.75" style="131" customWidth="1"/>
    <col min="770" max="771" width="12" style="131" customWidth="1"/>
    <col min="772" max="773" width="16.375" style="131" customWidth="1"/>
    <col min="774" max="1024" width="9" style="131"/>
    <col min="1025" max="1025" width="30.75" style="131" customWidth="1"/>
    <col min="1026" max="1027" width="12" style="131" customWidth="1"/>
    <col min="1028" max="1029" width="16.375" style="131" customWidth="1"/>
    <col min="1030" max="1280" width="9" style="131"/>
    <col min="1281" max="1281" width="30.75" style="131" customWidth="1"/>
    <col min="1282" max="1283" width="12" style="131" customWidth="1"/>
    <col min="1284" max="1285" width="16.375" style="131" customWidth="1"/>
    <col min="1286" max="1536" width="9" style="131"/>
    <col min="1537" max="1537" width="30.75" style="131" customWidth="1"/>
    <col min="1538" max="1539" width="12" style="131" customWidth="1"/>
    <col min="1540" max="1541" width="16.375" style="131" customWidth="1"/>
    <col min="1542" max="1792" width="9" style="131"/>
    <col min="1793" max="1793" width="30.75" style="131" customWidth="1"/>
    <col min="1794" max="1795" width="12" style="131" customWidth="1"/>
    <col min="1796" max="1797" width="16.375" style="131" customWidth="1"/>
    <col min="1798" max="2048" width="9" style="131"/>
    <col min="2049" max="2049" width="30.75" style="131" customWidth="1"/>
    <col min="2050" max="2051" width="12" style="131" customWidth="1"/>
    <col min="2052" max="2053" width="16.375" style="131" customWidth="1"/>
    <col min="2054" max="2304" width="9" style="131"/>
    <col min="2305" max="2305" width="30.75" style="131" customWidth="1"/>
    <col min="2306" max="2307" width="12" style="131" customWidth="1"/>
    <col min="2308" max="2309" width="16.375" style="131" customWidth="1"/>
    <col min="2310" max="2560" width="9" style="131"/>
    <col min="2561" max="2561" width="30.75" style="131" customWidth="1"/>
    <col min="2562" max="2563" width="12" style="131" customWidth="1"/>
    <col min="2564" max="2565" width="16.375" style="131" customWidth="1"/>
    <col min="2566" max="2816" width="9" style="131"/>
    <col min="2817" max="2817" width="30.75" style="131" customWidth="1"/>
    <col min="2818" max="2819" width="12" style="131" customWidth="1"/>
    <col min="2820" max="2821" width="16.375" style="131" customWidth="1"/>
    <col min="2822" max="3072" width="9" style="131"/>
    <col min="3073" max="3073" width="30.75" style="131" customWidth="1"/>
    <col min="3074" max="3075" width="12" style="131" customWidth="1"/>
    <col min="3076" max="3077" width="16.375" style="131" customWidth="1"/>
    <col min="3078" max="3328" width="9" style="131"/>
    <col min="3329" max="3329" width="30.75" style="131" customWidth="1"/>
    <col min="3330" max="3331" width="12" style="131" customWidth="1"/>
    <col min="3332" max="3333" width="16.375" style="131" customWidth="1"/>
    <col min="3334" max="3584" width="9" style="131"/>
    <col min="3585" max="3585" width="30.75" style="131" customWidth="1"/>
    <col min="3586" max="3587" width="12" style="131" customWidth="1"/>
    <col min="3588" max="3589" width="16.375" style="131" customWidth="1"/>
    <col min="3590" max="3840" width="9" style="131"/>
    <col min="3841" max="3841" width="30.75" style="131" customWidth="1"/>
    <col min="3842" max="3843" width="12" style="131" customWidth="1"/>
    <col min="3844" max="3845" width="16.375" style="131" customWidth="1"/>
    <col min="3846" max="4096" width="9" style="131"/>
    <col min="4097" max="4097" width="30.75" style="131" customWidth="1"/>
    <col min="4098" max="4099" width="12" style="131" customWidth="1"/>
    <col min="4100" max="4101" width="16.375" style="131" customWidth="1"/>
    <col min="4102" max="4352" width="9" style="131"/>
    <col min="4353" max="4353" width="30.75" style="131" customWidth="1"/>
    <col min="4354" max="4355" width="12" style="131" customWidth="1"/>
    <col min="4356" max="4357" width="16.375" style="131" customWidth="1"/>
    <col min="4358" max="4608" width="9" style="131"/>
    <col min="4609" max="4609" width="30.75" style="131" customWidth="1"/>
    <col min="4610" max="4611" width="12" style="131" customWidth="1"/>
    <col min="4612" max="4613" width="16.375" style="131" customWidth="1"/>
    <col min="4614" max="4864" width="9" style="131"/>
    <col min="4865" max="4865" width="30.75" style="131" customWidth="1"/>
    <col min="4866" max="4867" width="12" style="131" customWidth="1"/>
    <col min="4868" max="4869" width="16.375" style="131" customWidth="1"/>
    <col min="4870" max="5120" width="9" style="131"/>
    <col min="5121" max="5121" width="30.75" style="131" customWidth="1"/>
    <col min="5122" max="5123" width="12" style="131" customWidth="1"/>
    <col min="5124" max="5125" width="16.375" style="131" customWidth="1"/>
    <col min="5126" max="5376" width="9" style="131"/>
    <col min="5377" max="5377" width="30.75" style="131" customWidth="1"/>
    <col min="5378" max="5379" width="12" style="131" customWidth="1"/>
    <col min="5380" max="5381" width="16.375" style="131" customWidth="1"/>
    <col min="5382" max="5632" width="9" style="131"/>
    <col min="5633" max="5633" width="30.75" style="131" customWidth="1"/>
    <col min="5634" max="5635" width="12" style="131" customWidth="1"/>
    <col min="5636" max="5637" width="16.375" style="131" customWidth="1"/>
    <col min="5638" max="5888" width="9" style="131"/>
    <col min="5889" max="5889" width="30.75" style="131" customWidth="1"/>
    <col min="5890" max="5891" width="12" style="131" customWidth="1"/>
    <col min="5892" max="5893" width="16.375" style="131" customWidth="1"/>
    <col min="5894" max="6144" width="9" style="131"/>
    <col min="6145" max="6145" width="30.75" style="131" customWidth="1"/>
    <col min="6146" max="6147" width="12" style="131" customWidth="1"/>
    <col min="6148" max="6149" width="16.375" style="131" customWidth="1"/>
    <col min="6150" max="6400" width="9" style="131"/>
    <col min="6401" max="6401" width="30.75" style="131" customWidth="1"/>
    <col min="6402" max="6403" width="12" style="131" customWidth="1"/>
    <col min="6404" max="6405" width="16.375" style="131" customWidth="1"/>
    <col min="6406" max="6656" width="9" style="131"/>
    <col min="6657" max="6657" width="30.75" style="131" customWidth="1"/>
    <col min="6658" max="6659" width="12" style="131" customWidth="1"/>
    <col min="6660" max="6661" width="16.375" style="131" customWidth="1"/>
    <col min="6662" max="6912" width="9" style="131"/>
    <col min="6913" max="6913" width="30.75" style="131" customWidth="1"/>
    <col min="6914" max="6915" width="12" style="131" customWidth="1"/>
    <col min="6916" max="6917" width="16.375" style="131" customWidth="1"/>
    <col min="6918" max="7168" width="9" style="131"/>
    <col min="7169" max="7169" width="30.75" style="131" customWidth="1"/>
    <col min="7170" max="7171" width="12" style="131" customWidth="1"/>
    <col min="7172" max="7173" width="16.375" style="131" customWidth="1"/>
    <col min="7174" max="7424" width="9" style="131"/>
    <col min="7425" max="7425" width="30.75" style="131" customWidth="1"/>
    <col min="7426" max="7427" width="12" style="131" customWidth="1"/>
    <col min="7428" max="7429" width="16.375" style="131" customWidth="1"/>
    <col min="7430" max="7680" width="9" style="131"/>
    <col min="7681" max="7681" width="30.75" style="131" customWidth="1"/>
    <col min="7682" max="7683" width="12" style="131" customWidth="1"/>
    <col min="7684" max="7685" width="16.375" style="131" customWidth="1"/>
    <col min="7686" max="7936" width="9" style="131"/>
    <col min="7937" max="7937" width="30.75" style="131" customWidth="1"/>
    <col min="7938" max="7939" width="12" style="131" customWidth="1"/>
    <col min="7940" max="7941" width="16.375" style="131" customWidth="1"/>
    <col min="7942" max="8192" width="9" style="131"/>
    <col min="8193" max="8193" width="30.75" style="131" customWidth="1"/>
    <col min="8194" max="8195" width="12" style="131" customWidth="1"/>
    <col min="8196" max="8197" width="16.375" style="131" customWidth="1"/>
    <col min="8198" max="8448" width="9" style="131"/>
    <col min="8449" max="8449" width="30.75" style="131" customWidth="1"/>
    <col min="8450" max="8451" width="12" style="131" customWidth="1"/>
    <col min="8452" max="8453" width="16.375" style="131" customWidth="1"/>
    <col min="8454" max="8704" width="9" style="131"/>
    <col min="8705" max="8705" width="30.75" style="131" customWidth="1"/>
    <col min="8706" max="8707" width="12" style="131" customWidth="1"/>
    <col min="8708" max="8709" width="16.375" style="131" customWidth="1"/>
    <col min="8710" max="8960" width="9" style="131"/>
    <col min="8961" max="8961" width="30.75" style="131" customWidth="1"/>
    <col min="8962" max="8963" width="12" style="131" customWidth="1"/>
    <col min="8964" max="8965" width="16.375" style="131" customWidth="1"/>
    <col min="8966" max="9216" width="9" style="131"/>
    <col min="9217" max="9217" width="30.75" style="131" customWidth="1"/>
    <col min="9218" max="9219" width="12" style="131" customWidth="1"/>
    <col min="9220" max="9221" width="16.375" style="131" customWidth="1"/>
    <col min="9222" max="9472" width="9" style="131"/>
    <col min="9473" max="9473" width="30.75" style="131" customWidth="1"/>
    <col min="9474" max="9475" width="12" style="131" customWidth="1"/>
    <col min="9476" max="9477" width="16.375" style="131" customWidth="1"/>
    <col min="9478" max="9728" width="9" style="131"/>
    <col min="9729" max="9729" width="30.75" style="131" customWidth="1"/>
    <col min="9730" max="9731" width="12" style="131" customWidth="1"/>
    <col min="9732" max="9733" width="16.375" style="131" customWidth="1"/>
    <col min="9734" max="9984" width="9" style="131"/>
    <col min="9985" max="9985" width="30.75" style="131" customWidth="1"/>
    <col min="9986" max="9987" width="12" style="131" customWidth="1"/>
    <col min="9988" max="9989" width="16.375" style="131" customWidth="1"/>
    <col min="9990" max="10240" width="9" style="131"/>
    <col min="10241" max="10241" width="30.75" style="131" customWidth="1"/>
    <col min="10242" max="10243" width="12" style="131" customWidth="1"/>
    <col min="10244" max="10245" width="16.375" style="131" customWidth="1"/>
    <col min="10246" max="10496" width="9" style="131"/>
    <col min="10497" max="10497" width="30.75" style="131" customWidth="1"/>
    <col min="10498" max="10499" width="12" style="131" customWidth="1"/>
    <col min="10500" max="10501" width="16.375" style="131" customWidth="1"/>
    <col min="10502" max="10752" width="9" style="131"/>
    <col min="10753" max="10753" width="30.75" style="131" customWidth="1"/>
    <col min="10754" max="10755" width="12" style="131" customWidth="1"/>
    <col min="10756" max="10757" width="16.375" style="131" customWidth="1"/>
    <col min="10758" max="11008" width="9" style="131"/>
    <col min="11009" max="11009" width="30.75" style="131" customWidth="1"/>
    <col min="11010" max="11011" width="12" style="131" customWidth="1"/>
    <col min="11012" max="11013" width="16.375" style="131" customWidth="1"/>
    <col min="11014" max="11264" width="9" style="131"/>
    <col min="11265" max="11265" width="30.75" style="131" customWidth="1"/>
    <col min="11266" max="11267" width="12" style="131" customWidth="1"/>
    <col min="11268" max="11269" width="16.375" style="131" customWidth="1"/>
    <col min="11270" max="11520" width="9" style="131"/>
    <col min="11521" max="11521" width="30.75" style="131" customWidth="1"/>
    <col min="11522" max="11523" width="12" style="131" customWidth="1"/>
    <col min="11524" max="11525" width="16.375" style="131" customWidth="1"/>
    <col min="11526" max="11776" width="9" style="131"/>
    <col min="11777" max="11777" width="30.75" style="131" customWidth="1"/>
    <col min="11778" max="11779" width="12" style="131" customWidth="1"/>
    <col min="11780" max="11781" width="16.375" style="131" customWidth="1"/>
    <col min="11782" max="12032" width="9" style="131"/>
    <col min="12033" max="12033" width="30.75" style="131" customWidth="1"/>
    <col min="12034" max="12035" width="12" style="131" customWidth="1"/>
    <col min="12036" max="12037" width="16.375" style="131" customWidth="1"/>
    <col min="12038" max="12288" width="9" style="131"/>
    <col min="12289" max="12289" width="30.75" style="131" customWidth="1"/>
    <col min="12290" max="12291" width="12" style="131" customWidth="1"/>
    <col min="12292" max="12293" width="16.375" style="131" customWidth="1"/>
    <col min="12294" max="12544" width="9" style="131"/>
    <col min="12545" max="12545" width="30.75" style="131" customWidth="1"/>
    <col min="12546" max="12547" width="12" style="131" customWidth="1"/>
    <col min="12548" max="12549" width="16.375" style="131" customWidth="1"/>
    <col min="12550" max="12800" width="9" style="131"/>
    <col min="12801" max="12801" width="30.75" style="131" customWidth="1"/>
    <col min="12802" max="12803" width="12" style="131" customWidth="1"/>
    <col min="12804" max="12805" width="16.375" style="131" customWidth="1"/>
    <col min="12806" max="13056" width="9" style="131"/>
    <col min="13057" max="13057" width="30.75" style="131" customWidth="1"/>
    <col min="13058" max="13059" width="12" style="131" customWidth="1"/>
    <col min="13060" max="13061" width="16.375" style="131" customWidth="1"/>
    <col min="13062" max="13312" width="9" style="131"/>
    <col min="13313" max="13313" width="30.75" style="131" customWidth="1"/>
    <col min="13314" max="13315" width="12" style="131" customWidth="1"/>
    <col min="13316" max="13317" width="16.375" style="131" customWidth="1"/>
    <col min="13318" max="13568" width="9" style="131"/>
    <col min="13569" max="13569" width="30.75" style="131" customWidth="1"/>
    <col min="13570" max="13571" width="12" style="131" customWidth="1"/>
    <col min="13572" max="13573" width="16.375" style="131" customWidth="1"/>
    <col min="13574" max="13824" width="9" style="131"/>
    <col min="13825" max="13825" width="30.75" style="131" customWidth="1"/>
    <col min="13826" max="13827" width="12" style="131" customWidth="1"/>
    <col min="13828" max="13829" width="16.375" style="131" customWidth="1"/>
    <col min="13830" max="14080" width="9" style="131"/>
    <col min="14081" max="14081" width="30.75" style="131" customWidth="1"/>
    <col min="14082" max="14083" width="12" style="131" customWidth="1"/>
    <col min="14084" max="14085" width="16.375" style="131" customWidth="1"/>
    <col min="14086" max="14336" width="9" style="131"/>
    <col min="14337" max="14337" width="30.75" style="131" customWidth="1"/>
    <col min="14338" max="14339" width="12" style="131" customWidth="1"/>
    <col min="14340" max="14341" width="16.375" style="131" customWidth="1"/>
    <col min="14342" max="14592" width="9" style="131"/>
    <col min="14593" max="14593" width="30.75" style="131" customWidth="1"/>
    <col min="14594" max="14595" width="12" style="131" customWidth="1"/>
    <col min="14596" max="14597" width="16.375" style="131" customWidth="1"/>
    <col min="14598" max="14848" width="9" style="131"/>
    <col min="14849" max="14849" width="30.75" style="131" customWidth="1"/>
    <col min="14850" max="14851" width="12" style="131" customWidth="1"/>
    <col min="14852" max="14853" width="16.375" style="131" customWidth="1"/>
    <col min="14854" max="15104" width="9" style="131"/>
    <col min="15105" max="15105" width="30.75" style="131" customWidth="1"/>
    <col min="15106" max="15107" width="12" style="131" customWidth="1"/>
    <col min="15108" max="15109" width="16.375" style="131" customWidth="1"/>
    <col min="15110" max="15360" width="9" style="131"/>
    <col min="15361" max="15361" width="30.75" style="131" customWidth="1"/>
    <col min="15362" max="15363" width="12" style="131" customWidth="1"/>
    <col min="15364" max="15365" width="16.375" style="131" customWidth="1"/>
    <col min="15366" max="15616" width="9" style="131"/>
    <col min="15617" max="15617" width="30.75" style="131" customWidth="1"/>
    <col min="15618" max="15619" width="12" style="131" customWidth="1"/>
    <col min="15620" max="15621" width="16.375" style="131" customWidth="1"/>
    <col min="15622" max="15872" width="9" style="131"/>
    <col min="15873" max="15873" width="30.75" style="131" customWidth="1"/>
    <col min="15874" max="15875" width="12" style="131" customWidth="1"/>
    <col min="15876" max="15877" width="16.375" style="131" customWidth="1"/>
    <col min="15878" max="16128" width="9" style="131"/>
    <col min="16129" max="16129" width="30.75" style="131" customWidth="1"/>
    <col min="16130" max="16131" width="12" style="131" customWidth="1"/>
    <col min="16132" max="16133" width="16.375" style="131" customWidth="1"/>
    <col min="16134" max="16384" width="9" style="131"/>
  </cols>
  <sheetData>
    <row r="1" spans="1:6">
      <c r="A1" s="198" t="s">
        <v>231</v>
      </c>
      <c r="B1" s="199"/>
      <c r="C1" s="199"/>
      <c r="D1" s="199"/>
      <c r="E1" s="199"/>
      <c r="F1" s="199"/>
    </row>
    <row r="2" spans="1:6">
      <c r="A2" s="198" t="s">
        <v>232</v>
      </c>
      <c r="B2" s="199"/>
      <c r="C2" s="199"/>
      <c r="D2" s="199"/>
      <c r="E2" s="199"/>
      <c r="F2" s="199"/>
    </row>
    <row r="3" spans="1:6">
      <c r="A3" s="198" t="s">
        <v>303</v>
      </c>
      <c r="B3" s="199"/>
      <c r="C3" s="199"/>
      <c r="D3" s="199"/>
      <c r="E3" s="199"/>
      <c r="F3" s="199"/>
    </row>
    <row r="4" spans="1:6">
      <c r="A4" s="132" t="s">
        <v>135</v>
      </c>
      <c r="B4" s="198" t="s">
        <v>136</v>
      </c>
      <c r="C4" s="199"/>
      <c r="D4" s="199"/>
      <c r="E4" s="199"/>
      <c r="F4" s="199"/>
    </row>
    <row r="5" spans="1:6">
      <c r="A5" s="132" t="s">
        <v>300</v>
      </c>
      <c r="B5" s="198" t="s">
        <v>235</v>
      </c>
      <c r="C5" s="199"/>
      <c r="D5" s="199"/>
      <c r="E5" s="199"/>
      <c r="F5" s="199"/>
    </row>
    <row r="6" spans="1:6">
      <c r="A6" s="132" t="s">
        <v>255</v>
      </c>
      <c r="B6" s="133" t="s">
        <v>205</v>
      </c>
    </row>
    <row r="7" spans="1:6">
      <c r="A7" s="134" t="s">
        <v>9</v>
      </c>
      <c r="B7" s="134" t="s">
        <v>141</v>
      </c>
      <c r="C7" s="134" t="s">
        <v>142</v>
      </c>
      <c r="D7" s="134" t="s">
        <v>237</v>
      </c>
      <c r="E7" s="134" t="s">
        <v>238</v>
      </c>
    </row>
    <row r="8" spans="1:6">
      <c r="A8" s="198" t="s">
        <v>239</v>
      </c>
      <c r="B8" s="199"/>
      <c r="C8" s="199"/>
      <c r="D8" s="199"/>
      <c r="E8" s="199"/>
    </row>
    <row r="9" spans="1:6">
      <c r="A9" s="133" t="s">
        <v>145</v>
      </c>
      <c r="B9" s="135">
        <v>0</v>
      </c>
      <c r="C9" s="135">
        <v>0</v>
      </c>
      <c r="D9" s="135">
        <v>0</v>
      </c>
      <c r="E9" s="135">
        <v>0</v>
      </c>
    </row>
    <row r="10" spans="1:6">
      <c r="A10" s="133" t="s">
        <v>146</v>
      </c>
      <c r="B10" s="135">
        <v>0</v>
      </c>
      <c r="C10" s="135">
        <v>0</v>
      </c>
      <c r="D10" s="135">
        <v>0</v>
      </c>
      <c r="E10" s="135">
        <v>0</v>
      </c>
    </row>
    <row r="11" spans="1:6">
      <c r="A11" s="133" t="s">
        <v>147</v>
      </c>
    </row>
    <row r="12" spans="1:6">
      <c r="A12" s="133" t="s">
        <v>286</v>
      </c>
      <c r="B12" s="135">
        <v>0</v>
      </c>
      <c r="C12" s="135">
        <v>0</v>
      </c>
      <c r="D12" s="135">
        <v>0</v>
      </c>
      <c r="E12" s="135">
        <v>0</v>
      </c>
    </row>
    <row r="13" spans="1:6">
      <c r="A13" s="133" t="s">
        <v>287</v>
      </c>
      <c r="B13" s="135">
        <v>0</v>
      </c>
      <c r="C13" s="135">
        <v>0</v>
      </c>
      <c r="D13" s="135">
        <v>0</v>
      </c>
      <c r="E13" s="135">
        <v>0</v>
      </c>
    </row>
    <row r="14" spans="1:6">
      <c r="A14" s="133" t="s">
        <v>150</v>
      </c>
      <c r="B14" s="135">
        <v>0</v>
      </c>
      <c r="C14" s="135">
        <v>0</v>
      </c>
      <c r="D14" s="135">
        <v>0</v>
      </c>
      <c r="E14" s="135">
        <v>0</v>
      </c>
    </row>
    <row r="15" spans="1:6">
      <c r="A15" s="133" t="s">
        <v>151</v>
      </c>
      <c r="B15" s="135">
        <v>0</v>
      </c>
      <c r="C15" s="135">
        <v>0</v>
      </c>
      <c r="D15" s="135">
        <v>0</v>
      </c>
      <c r="E15" s="135">
        <v>0</v>
      </c>
    </row>
    <row r="16" spans="1:6">
      <c r="A16" s="133" t="s">
        <v>206</v>
      </c>
      <c r="B16" s="135">
        <v>7200</v>
      </c>
      <c r="C16" s="135">
        <v>19.45945</v>
      </c>
      <c r="D16" s="135">
        <v>81.040000000000006</v>
      </c>
      <c r="E16" s="135">
        <v>80.33</v>
      </c>
    </row>
    <row r="17" spans="1:5">
      <c r="A17" s="133" t="s">
        <v>153</v>
      </c>
      <c r="B17" s="135">
        <v>79.2</v>
      </c>
      <c r="C17" s="135">
        <v>0.21404999999999999</v>
      </c>
      <c r="D17" s="135">
        <v>0.89</v>
      </c>
      <c r="E17" s="135">
        <v>0.88</v>
      </c>
    </row>
    <row r="18" spans="1:5">
      <c r="A18" s="133" t="s">
        <v>207</v>
      </c>
      <c r="B18" s="135">
        <v>0</v>
      </c>
      <c r="C18" s="135">
        <v>0</v>
      </c>
      <c r="D18" s="135">
        <v>0</v>
      </c>
      <c r="E18" s="135">
        <v>0</v>
      </c>
    </row>
    <row r="19" spans="1:5">
      <c r="A19" s="133" t="s">
        <v>155</v>
      </c>
      <c r="B19" s="135">
        <v>0</v>
      </c>
      <c r="C19" s="135">
        <v>0</v>
      </c>
      <c r="D19" s="135">
        <v>0</v>
      </c>
      <c r="E19" s="135">
        <v>0</v>
      </c>
    </row>
    <row r="20" spans="1:5">
      <c r="A20" s="133" t="s">
        <v>156</v>
      </c>
      <c r="B20" s="135">
        <v>0</v>
      </c>
      <c r="C20" s="135">
        <v>0</v>
      </c>
      <c r="D20" s="135">
        <v>0</v>
      </c>
      <c r="E20" s="135">
        <v>0</v>
      </c>
    </row>
    <row r="21" spans="1:5">
      <c r="A21" s="133" t="s">
        <v>208</v>
      </c>
      <c r="B21" s="135">
        <v>0</v>
      </c>
      <c r="C21" s="135">
        <v>0</v>
      </c>
      <c r="D21" s="135">
        <v>0</v>
      </c>
      <c r="E21" s="135">
        <v>0</v>
      </c>
    </row>
    <row r="22" spans="1:5">
      <c r="A22" s="133" t="s">
        <v>209</v>
      </c>
    </row>
    <row r="23" spans="1:5">
      <c r="A23" s="133" t="s">
        <v>288</v>
      </c>
      <c r="B23" s="135">
        <v>874.55</v>
      </c>
      <c r="C23" s="135">
        <v>2.3636400000000002</v>
      </c>
      <c r="D23" s="135">
        <v>9.84</v>
      </c>
      <c r="E23" s="135">
        <v>9.76</v>
      </c>
    </row>
    <row r="24" spans="1:5">
      <c r="A24" s="133" t="s">
        <v>289</v>
      </c>
      <c r="B24" s="135">
        <v>0</v>
      </c>
      <c r="C24" s="135">
        <v>0</v>
      </c>
      <c r="D24" s="135">
        <v>0</v>
      </c>
      <c r="E24" s="135">
        <v>0</v>
      </c>
    </row>
    <row r="25" spans="1:5">
      <c r="A25" s="133" t="s">
        <v>290</v>
      </c>
      <c r="B25" s="135">
        <v>271</v>
      </c>
      <c r="C25" s="135">
        <v>0.73243000000000003</v>
      </c>
      <c r="D25" s="135">
        <v>3.05</v>
      </c>
      <c r="E25" s="135">
        <v>3.02</v>
      </c>
    </row>
    <row r="26" spans="1:5">
      <c r="A26" s="133" t="s">
        <v>213</v>
      </c>
      <c r="B26" s="135">
        <v>0</v>
      </c>
      <c r="C26" s="135">
        <v>0</v>
      </c>
      <c r="D26" s="135">
        <v>0</v>
      </c>
      <c r="E26" s="135">
        <v>0</v>
      </c>
    </row>
    <row r="27" spans="1:5">
      <c r="A27" s="132" t="s">
        <v>240</v>
      </c>
      <c r="B27" s="136">
        <v>8424.75</v>
      </c>
      <c r="C27" s="136">
        <v>22.769570000000002</v>
      </c>
      <c r="D27" s="136">
        <v>94.82</v>
      </c>
      <c r="E27" s="136">
        <v>93.99</v>
      </c>
    </row>
    <row r="28" spans="1:5">
      <c r="A28" s="198" t="s">
        <v>102</v>
      </c>
      <c r="B28" s="199"/>
      <c r="C28" s="199"/>
      <c r="D28" s="199"/>
      <c r="E28" s="199"/>
    </row>
    <row r="29" spans="1:5">
      <c r="A29" s="133" t="s">
        <v>214</v>
      </c>
      <c r="B29" s="135">
        <v>0</v>
      </c>
      <c r="C29" s="135">
        <v>0</v>
      </c>
      <c r="D29" s="135">
        <v>0</v>
      </c>
      <c r="E29" s="135">
        <v>0</v>
      </c>
    </row>
    <row r="30" spans="1:5">
      <c r="A30" s="133" t="s">
        <v>215</v>
      </c>
      <c r="B30" s="135">
        <v>252.74</v>
      </c>
      <c r="C30" s="135">
        <v>0.68308000000000002</v>
      </c>
      <c r="D30" s="135">
        <v>2.84</v>
      </c>
      <c r="E30" s="135">
        <v>2.82</v>
      </c>
    </row>
    <row r="31" spans="1:5">
      <c r="A31" s="133" t="s">
        <v>216</v>
      </c>
      <c r="B31" s="135">
        <v>0</v>
      </c>
      <c r="C31" s="135">
        <v>0</v>
      </c>
      <c r="D31" s="135">
        <v>0</v>
      </c>
      <c r="E31" s="135">
        <v>0</v>
      </c>
    </row>
    <row r="32" spans="1:5">
      <c r="A32" s="133" t="s">
        <v>217</v>
      </c>
      <c r="B32" s="135">
        <v>0</v>
      </c>
      <c r="C32" s="135">
        <v>0</v>
      </c>
      <c r="D32" s="135">
        <v>0</v>
      </c>
      <c r="E32" s="135">
        <v>0</v>
      </c>
    </row>
    <row r="33" spans="1:5">
      <c r="A33" s="133" t="s">
        <v>218</v>
      </c>
      <c r="B33" s="135">
        <v>0</v>
      </c>
      <c r="C33" s="135">
        <v>0</v>
      </c>
      <c r="D33" s="135">
        <v>0</v>
      </c>
      <c r="E33" s="135">
        <v>0</v>
      </c>
    </row>
    <row r="34" spans="1:5">
      <c r="A34" s="133" t="s">
        <v>219</v>
      </c>
      <c r="B34" s="135">
        <v>0</v>
      </c>
      <c r="C34" s="135">
        <v>0</v>
      </c>
      <c r="D34" s="135">
        <v>0</v>
      </c>
      <c r="E34" s="135">
        <v>0</v>
      </c>
    </row>
    <row r="35" spans="1:5">
      <c r="A35" s="133" t="s">
        <v>220</v>
      </c>
      <c r="B35" s="135">
        <v>0</v>
      </c>
      <c r="C35" s="135">
        <v>0</v>
      </c>
      <c r="D35" s="135">
        <v>0</v>
      </c>
      <c r="E35" s="135">
        <v>0</v>
      </c>
    </row>
    <row r="36" spans="1:5">
      <c r="A36" s="133" t="s">
        <v>221</v>
      </c>
      <c r="B36" s="135">
        <v>0</v>
      </c>
      <c r="C36" s="135">
        <v>0</v>
      </c>
      <c r="D36" s="135">
        <v>0</v>
      </c>
      <c r="E36" s="135">
        <v>0</v>
      </c>
    </row>
    <row r="37" spans="1:5">
      <c r="A37" s="133" t="s">
        <v>291</v>
      </c>
      <c r="B37" s="135">
        <v>0</v>
      </c>
      <c r="C37" s="135">
        <v>0</v>
      </c>
      <c r="D37" s="135">
        <v>0</v>
      </c>
      <c r="E37" s="135">
        <v>0</v>
      </c>
    </row>
    <row r="38" spans="1:5">
      <c r="A38" s="133" t="s">
        <v>180</v>
      </c>
      <c r="B38" s="135">
        <v>61.05</v>
      </c>
      <c r="C38" s="135">
        <v>0.16500000000000001</v>
      </c>
      <c r="D38" s="135">
        <v>0.69</v>
      </c>
      <c r="E38" s="135">
        <v>0.68</v>
      </c>
    </row>
    <row r="39" spans="1:5">
      <c r="A39" s="132" t="s">
        <v>116</v>
      </c>
      <c r="B39" s="136">
        <v>313.79000000000002</v>
      </c>
      <c r="C39" s="136">
        <v>0.84807999999999995</v>
      </c>
      <c r="D39" s="136">
        <v>3.53</v>
      </c>
      <c r="E39" s="136">
        <v>3.5</v>
      </c>
    </row>
    <row r="40" spans="1:5">
      <c r="A40" s="198" t="s">
        <v>37</v>
      </c>
      <c r="B40" s="199"/>
      <c r="C40" s="199"/>
      <c r="D40" s="199"/>
      <c r="E40" s="199"/>
    </row>
    <row r="41" spans="1:5">
      <c r="A41" s="133" t="s">
        <v>223</v>
      </c>
      <c r="B41" s="135">
        <v>146.16999999999999</v>
      </c>
      <c r="C41" s="135">
        <v>0.39506000000000002</v>
      </c>
      <c r="D41" s="135">
        <v>1.65</v>
      </c>
      <c r="E41" s="135">
        <v>1.63</v>
      </c>
    </row>
    <row r="42" spans="1:5">
      <c r="A42" s="132" t="s">
        <v>183</v>
      </c>
      <c r="B42" s="136">
        <v>146.16999999999999</v>
      </c>
      <c r="C42" s="136">
        <v>0.39506000000000002</v>
      </c>
      <c r="D42" s="136">
        <v>1.65</v>
      </c>
      <c r="E42" s="136">
        <v>1.63</v>
      </c>
    </row>
    <row r="43" spans="1:5">
      <c r="A43" s="132" t="s">
        <v>184</v>
      </c>
      <c r="B43" s="136">
        <v>8884.7100000000009</v>
      </c>
      <c r="C43" s="136">
        <v>24.012709999999998</v>
      </c>
      <c r="D43" s="136">
        <v>100</v>
      </c>
      <c r="E43" s="136">
        <v>99.12</v>
      </c>
    </row>
    <row r="44" spans="1:5">
      <c r="A44" s="198" t="s">
        <v>185</v>
      </c>
      <c r="B44" s="199"/>
      <c r="C44" s="199"/>
      <c r="D44" s="199"/>
      <c r="E44" s="199"/>
    </row>
    <row r="45" spans="1:5">
      <c r="A45" s="133" t="s">
        <v>224</v>
      </c>
      <c r="B45" s="135">
        <v>0</v>
      </c>
      <c r="C45" s="135">
        <v>0</v>
      </c>
      <c r="D45" s="135">
        <v>0</v>
      </c>
      <c r="E45" s="135">
        <v>0</v>
      </c>
    </row>
    <row r="46" spans="1:5">
      <c r="A46" s="133" t="s">
        <v>225</v>
      </c>
      <c r="B46" s="135">
        <v>0</v>
      </c>
      <c r="C46" s="135">
        <v>0</v>
      </c>
      <c r="D46" s="135">
        <v>0</v>
      </c>
      <c r="E46" s="135">
        <v>0</v>
      </c>
    </row>
    <row r="47" spans="1:5">
      <c r="A47" s="133" t="s">
        <v>226</v>
      </c>
      <c r="B47" s="135">
        <v>0</v>
      </c>
      <c r="C47" s="135">
        <v>0</v>
      </c>
      <c r="D47" s="135">
        <v>0</v>
      </c>
      <c r="E47" s="135">
        <v>0</v>
      </c>
    </row>
    <row r="48" spans="1:5">
      <c r="A48" s="132" t="s">
        <v>122</v>
      </c>
      <c r="B48" s="136">
        <v>0</v>
      </c>
      <c r="C48" s="136">
        <v>0</v>
      </c>
      <c r="D48" s="136">
        <v>0</v>
      </c>
      <c r="E48" s="136">
        <v>0</v>
      </c>
    </row>
    <row r="49" spans="1:5">
      <c r="A49" s="198" t="s">
        <v>189</v>
      </c>
      <c r="B49" s="199"/>
      <c r="C49" s="199"/>
      <c r="D49" s="199"/>
      <c r="E49" s="199"/>
    </row>
    <row r="50" spans="1:5" ht="22.5">
      <c r="A50" s="133" t="s">
        <v>227</v>
      </c>
      <c r="B50" s="135">
        <v>0</v>
      </c>
      <c r="C50" s="135">
        <v>0</v>
      </c>
      <c r="D50" s="135">
        <v>0</v>
      </c>
      <c r="E50" s="135">
        <v>0</v>
      </c>
    </row>
    <row r="51" spans="1:5">
      <c r="A51" s="133" t="s">
        <v>228</v>
      </c>
      <c r="B51" s="135">
        <v>36.11</v>
      </c>
      <c r="C51" s="135">
        <v>9.7589999999999996E-2</v>
      </c>
      <c r="D51" s="135">
        <v>0.41</v>
      </c>
      <c r="E51" s="135">
        <v>0.4</v>
      </c>
    </row>
    <row r="52" spans="1:5">
      <c r="A52" s="133" t="s">
        <v>229</v>
      </c>
      <c r="B52" s="135">
        <v>0</v>
      </c>
      <c r="C52" s="135">
        <v>0</v>
      </c>
      <c r="D52" s="135">
        <v>0</v>
      </c>
      <c r="E52" s="135">
        <v>0</v>
      </c>
    </row>
    <row r="53" spans="1:5">
      <c r="A53" s="133" t="s">
        <v>230</v>
      </c>
      <c r="B53" s="135">
        <v>0</v>
      </c>
      <c r="C53" s="135">
        <v>0</v>
      </c>
      <c r="D53" s="135">
        <v>0</v>
      </c>
      <c r="E53" s="135">
        <v>0</v>
      </c>
    </row>
    <row r="54" spans="1:5">
      <c r="A54" s="132" t="s">
        <v>126</v>
      </c>
      <c r="B54" s="136">
        <v>36.11</v>
      </c>
      <c r="C54" s="136">
        <v>9.7589999999999996E-2</v>
      </c>
      <c r="D54" s="136">
        <v>0.41</v>
      </c>
      <c r="E54" s="136">
        <v>0.4</v>
      </c>
    </row>
    <row r="55" spans="1:5">
      <c r="A55" s="132" t="s">
        <v>193</v>
      </c>
      <c r="B55" s="136">
        <v>36.11</v>
      </c>
      <c r="C55" s="136">
        <v>9.7589999999999996E-2</v>
      </c>
      <c r="D55" s="136">
        <v>0.41</v>
      </c>
      <c r="E55" s="136">
        <v>0.4</v>
      </c>
    </row>
    <row r="56" spans="1:5">
      <c r="A56" s="132" t="s">
        <v>194</v>
      </c>
      <c r="B56" s="136">
        <v>8920.8200000000015</v>
      </c>
      <c r="C56" s="136">
        <v>24.110299999999999</v>
      </c>
      <c r="D56" s="136">
        <v>100.41</v>
      </c>
      <c r="E56" s="136">
        <v>99.52</v>
      </c>
    </row>
    <row r="57" spans="1:5">
      <c r="A57" s="198" t="s">
        <v>54</v>
      </c>
      <c r="B57" s="199"/>
      <c r="C57" s="199"/>
      <c r="D57" s="199"/>
      <c r="E57" s="199"/>
    </row>
    <row r="58" spans="1:5">
      <c r="A58" s="133" t="s">
        <v>195</v>
      </c>
      <c r="B58" s="135">
        <v>0</v>
      </c>
      <c r="C58" s="135">
        <v>0</v>
      </c>
      <c r="D58" s="135">
        <v>0</v>
      </c>
      <c r="E58" s="135">
        <v>0</v>
      </c>
    </row>
    <row r="59" spans="1:5">
      <c r="A59" s="133" t="s">
        <v>196</v>
      </c>
      <c r="B59" s="135">
        <v>41.95</v>
      </c>
      <c r="C59" s="135">
        <v>0.11337999999999999</v>
      </c>
      <c r="D59" s="135">
        <v>0.47</v>
      </c>
      <c r="E59" s="135">
        <v>0.47</v>
      </c>
    </row>
    <row r="60" spans="1:5">
      <c r="A60" s="132" t="s">
        <v>241</v>
      </c>
      <c r="B60" s="136">
        <v>41.95</v>
      </c>
      <c r="C60" s="136">
        <v>0.11337999999999999</v>
      </c>
      <c r="D60" s="136">
        <v>0.47</v>
      </c>
      <c r="E60" s="136">
        <v>0.47</v>
      </c>
    </row>
    <row r="61" spans="1:5">
      <c r="A61" s="132" t="s">
        <v>199</v>
      </c>
      <c r="B61" s="136">
        <v>8962.7700000000023</v>
      </c>
      <c r="C61" s="136">
        <v>24.223680000000002</v>
      </c>
      <c r="D61" s="136">
        <v>100.88</v>
      </c>
      <c r="E61" s="136">
        <v>99.99</v>
      </c>
    </row>
    <row r="63" spans="1:5">
      <c r="A63" s="198" t="s">
        <v>59</v>
      </c>
      <c r="B63" s="199"/>
      <c r="C63" s="199"/>
      <c r="D63" s="199"/>
      <c r="E63" s="199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30" customWidth="1"/>
    <col min="2" max="3" width="12" style="130" customWidth="1"/>
    <col min="4" max="5" width="16.375" style="130" customWidth="1"/>
    <col min="6" max="256" width="9" style="130"/>
    <col min="257" max="257" width="30.75" style="130" customWidth="1"/>
    <col min="258" max="259" width="12" style="130" customWidth="1"/>
    <col min="260" max="261" width="16.375" style="130" customWidth="1"/>
    <col min="262" max="512" width="9" style="130"/>
    <col min="513" max="513" width="30.75" style="130" customWidth="1"/>
    <col min="514" max="515" width="12" style="130" customWidth="1"/>
    <col min="516" max="517" width="16.375" style="130" customWidth="1"/>
    <col min="518" max="768" width="9" style="130"/>
    <col min="769" max="769" width="30.75" style="130" customWidth="1"/>
    <col min="770" max="771" width="12" style="130" customWidth="1"/>
    <col min="772" max="773" width="16.375" style="130" customWidth="1"/>
    <col min="774" max="1024" width="9" style="130"/>
    <col min="1025" max="1025" width="30.75" style="130" customWidth="1"/>
    <col min="1026" max="1027" width="12" style="130" customWidth="1"/>
    <col min="1028" max="1029" width="16.375" style="130" customWidth="1"/>
    <col min="1030" max="1280" width="9" style="130"/>
    <col min="1281" max="1281" width="30.75" style="130" customWidth="1"/>
    <col min="1282" max="1283" width="12" style="130" customWidth="1"/>
    <col min="1284" max="1285" width="16.375" style="130" customWidth="1"/>
    <col min="1286" max="1536" width="9" style="130"/>
    <col min="1537" max="1537" width="30.75" style="130" customWidth="1"/>
    <col min="1538" max="1539" width="12" style="130" customWidth="1"/>
    <col min="1540" max="1541" width="16.375" style="130" customWidth="1"/>
    <col min="1542" max="1792" width="9" style="130"/>
    <col min="1793" max="1793" width="30.75" style="130" customWidth="1"/>
    <col min="1794" max="1795" width="12" style="130" customWidth="1"/>
    <col min="1796" max="1797" width="16.375" style="130" customWidth="1"/>
    <col min="1798" max="2048" width="9" style="130"/>
    <col min="2049" max="2049" width="30.75" style="130" customWidth="1"/>
    <col min="2050" max="2051" width="12" style="130" customWidth="1"/>
    <col min="2052" max="2053" width="16.375" style="130" customWidth="1"/>
    <col min="2054" max="2304" width="9" style="130"/>
    <col min="2305" max="2305" width="30.75" style="130" customWidth="1"/>
    <col min="2306" max="2307" width="12" style="130" customWidth="1"/>
    <col min="2308" max="2309" width="16.375" style="130" customWidth="1"/>
    <col min="2310" max="2560" width="9" style="130"/>
    <col min="2561" max="2561" width="30.75" style="130" customWidth="1"/>
    <col min="2562" max="2563" width="12" style="130" customWidth="1"/>
    <col min="2564" max="2565" width="16.375" style="130" customWidth="1"/>
    <col min="2566" max="2816" width="9" style="130"/>
    <col min="2817" max="2817" width="30.75" style="130" customWidth="1"/>
    <col min="2818" max="2819" width="12" style="130" customWidth="1"/>
    <col min="2820" max="2821" width="16.375" style="130" customWidth="1"/>
    <col min="2822" max="3072" width="9" style="130"/>
    <col min="3073" max="3073" width="30.75" style="130" customWidth="1"/>
    <col min="3074" max="3075" width="12" style="130" customWidth="1"/>
    <col min="3076" max="3077" width="16.375" style="130" customWidth="1"/>
    <col min="3078" max="3328" width="9" style="130"/>
    <col min="3329" max="3329" width="30.75" style="130" customWidth="1"/>
    <col min="3330" max="3331" width="12" style="130" customWidth="1"/>
    <col min="3332" max="3333" width="16.375" style="130" customWidth="1"/>
    <col min="3334" max="3584" width="9" style="130"/>
    <col min="3585" max="3585" width="30.75" style="130" customWidth="1"/>
    <col min="3586" max="3587" width="12" style="130" customWidth="1"/>
    <col min="3588" max="3589" width="16.375" style="130" customWidth="1"/>
    <col min="3590" max="3840" width="9" style="130"/>
    <col min="3841" max="3841" width="30.75" style="130" customWidth="1"/>
    <col min="3842" max="3843" width="12" style="130" customWidth="1"/>
    <col min="3844" max="3845" width="16.375" style="130" customWidth="1"/>
    <col min="3846" max="4096" width="9" style="130"/>
    <col min="4097" max="4097" width="30.75" style="130" customWidth="1"/>
    <col min="4098" max="4099" width="12" style="130" customWidth="1"/>
    <col min="4100" max="4101" width="16.375" style="130" customWidth="1"/>
    <col min="4102" max="4352" width="9" style="130"/>
    <col min="4353" max="4353" width="30.75" style="130" customWidth="1"/>
    <col min="4354" max="4355" width="12" style="130" customWidth="1"/>
    <col min="4356" max="4357" width="16.375" style="130" customWidth="1"/>
    <col min="4358" max="4608" width="9" style="130"/>
    <col min="4609" max="4609" width="30.75" style="130" customWidth="1"/>
    <col min="4610" max="4611" width="12" style="130" customWidth="1"/>
    <col min="4612" max="4613" width="16.375" style="130" customWidth="1"/>
    <col min="4614" max="4864" width="9" style="130"/>
    <col min="4865" max="4865" width="30.75" style="130" customWidth="1"/>
    <col min="4866" max="4867" width="12" style="130" customWidth="1"/>
    <col min="4868" max="4869" width="16.375" style="130" customWidth="1"/>
    <col min="4870" max="5120" width="9" style="130"/>
    <col min="5121" max="5121" width="30.75" style="130" customWidth="1"/>
    <col min="5122" max="5123" width="12" style="130" customWidth="1"/>
    <col min="5124" max="5125" width="16.375" style="130" customWidth="1"/>
    <col min="5126" max="5376" width="9" style="130"/>
    <col min="5377" max="5377" width="30.75" style="130" customWidth="1"/>
    <col min="5378" max="5379" width="12" style="130" customWidth="1"/>
    <col min="5380" max="5381" width="16.375" style="130" customWidth="1"/>
    <col min="5382" max="5632" width="9" style="130"/>
    <col min="5633" max="5633" width="30.75" style="130" customWidth="1"/>
    <col min="5634" max="5635" width="12" style="130" customWidth="1"/>
    <col min="5636" max="5637" width="16.375" style="130" customWidth="1"/>
    <col min="5638" max="5888" width="9" style="130"/>
    <col min="5889" max="5889" width="30.75" style="130" customWidth="1"/>
    <col min="5890" max="5891" width="12" style="130" customWidth="1"/>
    <col min="5892" max="5893" width="16.375" style="130" customWidth="1"/>
    <col min="5894" max="6144" width="9" style="130"/>
    <col min="6145" max="6145" width="30.75" style="130" customWidth="1"/>
    <col min="6146" max="6147" width="12" style="130" customWidth="1"/>
    <col min="6148" max="6149" width="16.375" style="130" customWidth="1"/>
    <col min="6150" max="6400" width="9" style="130"/>
    <col min="6401" max="6401" width="30.75" style="130" customWidth="1"/>
    <col min="6402" max="6403" width="12" style="130" customWidth="1"/>
    <col min="6404" max="6405" width="16.375" style="130" customWidth="1"/>
    <col min="6406" max="6656" width="9" style="130"/>
    <col min="6657" max="6657" width="30.75" style="130" customWidth="1"/>
    <col min="6658" max="6659" width="12" style="130" customWidth="1"/>
    <col min="6660" max="6661" width="16.375" style="130" customWidth="1"/>
    <col min="6662" max="6912" width="9" style="130"/>
    <col min="6913" max="6913" width="30.75" style="130" customWidth="1"/>
    <col min="6914" max="6915" width="12" style="130" customWidth="1"/>
    <col min="6916" max="6917" width="16.375" style="130" customWidth="1"/>
    <col min="6918" max="7168" width="9" style="130"/>
    <col min="7169" max="7169" width="30.75" style="130" customWidth="1"/>
    <col min="7170" max="7171" width="12" style="130" customWidth="1"/>
    <col min="7172" max="7173" width="16.375" style="130" customWidth="1"/>
    <col min="7174" max="7424" width="9" style="130"/>
    <col min="7425" max="7425" width="30.75" style="130" customWidth="1"/>
    <col min="7426" max="7427" width="12" style="130" customWidth="1"/>
    <col min="7428" max="7429" width="16.375" style="130" customWidth="1"/>
    <col min="7430" max="7680" width="9" style="130"/>
    <col min="7681" max="7681" width="30.75" style="130" customWidth="1"/>
    <col min="7682" max="7683" width="12" style="130" customWidth="1"/>
    <col min="7684" max="7685" width="16.375" style="130" customWidth="1"/>
    <col min="7686" max="7936" width="9" style="130"/>
    <col min="7937" max="7937" width="30.75" style="130" customWidth="1"/>
    <col min="7938" max="7939" width="12" style="130" customWidth="1"/>
    <col min="7940" max="7941" width="16.375" style="130" customWidth="1"/>
    <col min="7942" max="8192" width="9" style="130"/>
    <col min="8193" max="8193" width="30.75" style="130" customWidth="1"/>
    <col min="8194" max="8195" width="12" style="130" customWidth="1"/>
    <col min="8196" max="8197" width="16.375" style="130" customWidth="1"/>
    <col min="8198" max="8448" width="9" style="130"/>
    <col min="8449" max="8449" width="30.75" style="130" customWidth="1"/>
    <col min="8450" max="8451" width="12" style="130" customWidth="1"/>
    <col min="8452" max="8453" width="16.375" style="130" customWidth="1"/>
    <col min="8454" max="8704" width="9" style="130"/>
    <col min="8705" max="8705" width="30.75" style="130" customWidth="1"/>
    <col min="8706" max="8707" width="12" style="130" customWidth="1"/>
    <col min="8708" max="8709" width="16.375" style="130" customWidth="1"/>
    <col min="8710" max="8960" width="9" style="130"/>
    <col min="8961" max="8961" width="30.75" style="130" customWidth="1"/>
    <col min="8962" max="8963" width="12" style="130" customWidth="1"/>
    <col min="8964" max="8965" width="16.375" style="130" customWidth="1"/>
    <col min="8966" max="9216" width="9" style="130"/>
    <col min="9217" max="9217" width="30.75" style="130" customWidth="1"/>
    <col min="9218" max="9219" width="12" style="130" customWidth="1"/>
    <col min="9220" max="9221" width="16.375" style="130" customWidth="1"/>
    <col min="9222" max="9472" width="9" style="130"/>
    <col min="9473" max="9473" width="30.75" style="130" customWidth="1"/>
    <col min="9474" max="9475" width="12" style="130" customWidth="1"/>
    <col min="9476" max="9477" width="16.375" style="130" customWidth="1"/>
    <col min="9478" max="9728" width="9" style="130"/>
    <col min="9729" max="9729" width="30.75" style="130" customWidth="1"/>
    <col min="9730" max="9731" width="12" style="130" customWidth="1"/>
    <col min="9732" max="9733" width="16.375" style="130" customWidth="1"/>
    <col min="9734" max="9984" width="9" style="130"/>
    <col min="9985" max="9985" width="30.75" style="130" customWidth="1"/>
    <col min="9986" max="9987" width="12" style="130" customWidth="1"/>
    <col min="9988" max="9989" width="16.375" style="130" customWidth="1"/>
    <col min="9990" max="10240" width="9" style="130"/>
    <col min="10241" max="10241" width="30.75" style="130" customWidth="1"/>
    <col min="10242" max="10243" width="12" style="130" customWidth="1"/>
    <col min="10244" max="10245" width="16.375" style="130" customWidth="1"/>
    <col min="10246" max="10496" width="9" style="130"/>
    <col min="10497" max="10497" width="30.75" style="130" customWidth="1"/>
    <col min="10498" max="10499" width="12" style="130" customWidth="1"/>
    <col min="10500" max="10501" width="16.375" style="130" customWidth="1"/>
    <col min="10502" max="10752" width="9" style="130"/>
    <col min="10753" max="10753" width="30.75" style="130" customWidth="1"/>
    <col min="10754" max="10755" width="12" style="130" customWidth="1"/>
    <col min="10756" max="10757" width="16.375" style="130" customWidth="1"/>
    <col min="10758" max="11008" width="9" style="130"/>
    <col min="11009" max="11009" width="30.75" style="130" customWidth="1"/>
    <col min="11010" max="11011" width="12" style="130" customWidth="1"/>
    <col min="11012" max="11013" width="16.375" style="130" customWidth="1"/>
    <col min="11014" max="11264" width="9" style="130"/>
    <col min="11265" max="11265" width="30.75" style="130" customWidth="1"/>
    <col min="11266" max="11267" width="12" style="130" customWidth="1"/>
    <col min="11268" max="11269" width="16.375" style="130" customWidth="1"/>
    <col min="11270" max="11520" width="9" style="130"/>
    <col min="11521" max="11521" width="30.75" style="130" customWidth="1"/>
    <col min="11522" max="11523" width="12" style="130" customWidth="1"/>
    <col min="11524" max="11525" width="16.375" style="130" customWidth="1"/>
    <col min="11526" max="11776" width="9" style="130"/>
    <col min="11777" max="11777" width="30.75" style="130" customWidth="1"/>
    <col min="11778" max="11779" width="12" style="130" customWidth="1"/>
    <col min="11780" max="11781" width="16.375" style="130" customWidth="1"/>
    <col min="11782" max="12032" width="9" style="130"/>
    <col min="12033" max="12033" width="30.75" style="130" customWidth="1"/>
    <col min="12034" max="12035" width="12" style="130" customWidth="1"/>
    <col min="12036" max="12037" width="16.375" style="130" customWidth="1"/>
    <col min="12038" max="12288" width="9" style="130"/>
    <col min="12289" max="12289" width="30.75" style="130" customWidth="1"/>
    <col min="12290" max="12291" width="12" style="130" customWidth="1"/>
    <col min="12292" max="12293" width="16.375" style="130" customWidth="1"/>
    <col min="12294" max="12544" width="9" style="130"/>
    <col min="12545" max="12545" width="30.75" style="130" customWidth="1"/>
    <col min="12546" max="12547" width="12" style="130" customWidth="1"/>
    <col min="12548" max="12549" width="16.375" style="130" customWidth="1"/>
    <col min="12550" max="12800" width="9" style="130"/>
    <col min="12801" max="12801" width="30.75" style="130" customWidth="1"/>
    <col min="12802" max="12803" width="12" style="130" customWidth="1"/>
    <col min="12804" max="12805" width="16.375" style="130" customWidth="1"/>
    <col min="12806" max="13056" width="9" style="130"/>
    <col min="13057" max="13057" width="30.75" style="130" customWidth="1"/>
    <col min="13058" max="13059" width="12" style="130" customWidth="1"/>
    <col min="13060" max="13061" width="16.375" style="130" customWidth="1"/>
    <col min="13062" max="13312" width="9" style="130"/>
    <col min="13313" max="13313" width="30.75" style="130" customWidth="1"/>
    <col min="13314" max="13315" width="12" style="130" customWidth="1"/>
    <col min="13316" max="13317" width="16.375" style="130" customWidth="1"/>
    <col min="13318" max="13568" width="9" style="130"/>
    <col min="13569" max="13569" width="30.75" style="130" customWidth="1"/>
    <col min="13570" max="13571" width="12" style="130" customWidth="1"/>
    <col min="13572" max="13573" width="16.375" style="130" customWidth="1"/>
    <col min="13574" max="13824" width="9" style="130"/>
    <col min="13825" max="13825" width="30.75" style="130" customWidth="1"/>
    <col min="13826" max="13827" width="12" style="130" customWidth="1"/>
    <col min="13828" max="13829" width="16.375" style="130" customWidth="1"/>
    <col min="13830" max="14080" width="9" style="130"/>
    <col min="14081" max="14081" width="30.75" style="130" customWidth="1"/>
    <col min="14082" max="14083" width="12" style="130" customWidth="1"/>
    <col min="14084" max="14085" width="16.375" style="130" customWidth="1"/>
    <col min="14086" max="14336" width="9" style="130"/>
    <col min="14337" max="14337" width="30.75" style="130" customWidth="1"/>
    <col min="14338" max="14339" width="12" style="130" customWidth="1"/>
    <col min="14340" max="14341" width="16.375" style="130" customWidth="1"/>
    <col min="14342" max="14592" width="9" style="130"/>
    <col min="14593" max="14593" width="30.75" style="130" customWidth="1"/>
    <col min="14594" max="14595" width="12" style="130" customWidth="1"/>
    <col min="14596" max="14597" width="16.375" style="130" customWidth="1"/>
    <col min="14598" max="14848" width="9" style="130"/>
    <col min="14849" max="14849" width="30.75" style="130" customWidth="1"/>
    <col min="14850" max="14851" width="12" style="130" customWidth="1"/>
    <col min="14852" max="14853" width="16.375" style="130" customWidth="1"/>
    <col min="14854" max="15104" width="9" style="130"/>
    <col min="15105" max="15105" width="30.75" style="130" customWidth="1"/>
    <col min="15106" max="15107" width="12" style="130" customWidth="1"/>
    <col min="15108" max="15109" width="16.375" style="130" customWidth="1"/>
    <col min="15110" max="15360" width="9" style="130"/>
    <col min="15361" max="15361" width="30.75" style="130" customWidth="1"/>
    <col min="15362" max="15363" width="12" style="130" customWidth="1"/>
    <col min="15364" max="15365" width="16.375" style="130" customWidth="1"/>
    <col min="15366" max="15616" width="9" style="130"/>
    <col min="15617" max="15617" width="30.75" style="130" customWidth="1"/>
    <col min="15618" max="15619" width="12" style="130" customWidth="1"/>
    <col min="15620" max="15621" width="16.375" style="130" customWidth="1"/>
    <col min="15622" max="15872" width="9" style="130"/>
    <col min="15873" max="15873" width="30.75" style="130" customWidth="1"/>
    <col min="15874" max="15875" width="12" style="130" customWidth="1"/>
    <col min="15876" max="15877" width="16.375" style="130" customWidth="1"/>
    <col min="15878" max="16128" width="9" style="130"/>
    <col min="16129" max="16129" width="30.75" style="130" customWidth="1"/>
    <col min="16130" max="16131" width="12" style="130" customWidth="1"/>
    <col min="16132" max="16133" width="16.375" style="130" customWidth="1"/>
    <col min="16134" max="16384" width="9" style="130"/>
  </cols>
  <sheetData>
    <row r="1" spans="1:6">
      <c r="A1" s="196" t="s">
        <v>231</v>
      </c>
      <c r="B1" s="197"/>
      <c r="C1" s="197"/>
      <c r="D1" s="197"/>
      <c r="E1" s="197"/>
      <c r="F1" s="197"/>
    </row>
    <row r="2" spans="1:6">
      <c r="A2" s="196" t="s">
        <v>305</v>
      </c>
      <c r="B2" s="197"/>
      <c r="C2" s="197"/>
      <c r="D2" s="197"/>
      <c r="E2" s="197"/>
      <c r="F2" s="197"/>
    </row>
    <row r="3" spans="1:6">
      <c r="A3" s="196" t="s">
        <v>310</v>
      </c>
      <c r="B3" s="197"/>
      <c r="C3" s="197"/>
      <c r="D3" s="197"/>
      <c r="E3" s="197"/>
      <c r="F3" s="197"/>
    </row>
    <row r="4" spans="1:6">
      <c r="A4" s="129" t="s">
        <v>135</v>
      </c>
      <c r="B4" s="196" t="s">
        <v>136</v>
      </c>
      <c r="C4" s="197"/>
      <c r="D4" s="197"/>
      <c r="E4" s="197"/>
      <c r="F4" s="197"/>
    </row>
    <row r="5" spans="1:6">
      <c r="A5" s="129" t="s">
        <v>307</v>
      </c>
      <c r="B5" s="196" t="s">
        <v>235</v>
      </c>
      <c r="C5" s="197"/>
      <c r="D5" s="197"/>
      <c r="E5" s="197"/>
      <c r="F5" s="197"/>
    </row>
    <row r="6" spans="1:6">
      <c r="A6" s="129" t="s">
        <v>255</v>
      </c>
      <c r="B6" s="125" t="s">
        <v>205</v>
      </c>
    </row>
    <row r="7" spans="1:6" ht="22.5">
      <c r="A7" s="126" t="s">
        <v>9</v>
      </c>
      <c r="B7" s="126" t="s">
        <v>301</v>
      </c>
      <c r="C7" s="126" t="s">
        <v>142</v>
      </c>
      <c r="D7" s="126" t="s">
        <v>237</v>
      </c>
      <c r="E7" s="126" t="s">
        <v>238</v>
      </c>
    </row>
    <row r="8" spans="1:6">
      <c r="A8" s="196" t="s">
        <v>239</v>
      </c>
      <c r="B8" s="197"/>
      <c r="C8" s="197"/>
      <c r="D8" s="197"/>
      <c r="E8" s="197"/>
    </row>
    <row r="9" spans="1:6">
      <c r="A9" s="125" t="s">
        <v>145</v>
      </c>
      <c r="B9" s="127">
        <v>0</v>
      </c>
      <c r="C9" s="127">
        <v>0</v>
      </c>
      <c r="D9" s="127">
        <v>0</v>
      </c>
      <c r="E9" s="127">
        <v>0</v>
      </c>
    </row>
    <row r="10" spans="1:6">
      <c r="A10" s="125" t="s">
        <v>146</v>
      </c>
      <c r="B10" s="127">
        <v>0</v>
      </c>
      <c r="C10" s="127">
        <v>0</v>
      </c>
      <c r="D10" s="127">
        <v>0</v>
      </c>
      <c r="E10" s="127">
        <v>0</v>
      </c>
    </row>
    <row r="11" spans="1:6">
      <c r="A11" s="125" t="s">
        <v>147</v>
      </c>
    </row>
    <row r="12" spans="1:6">
      <c r="A12" s="125" t="s">
        <v>286</v>
      </c>
      <c r="B12" s="127">
        <v>0</v>
      </c>
      <c r="C12" s="127">
        <v>0</v>
      </c>
      <c r="D12" s="127">
        <v>0</v>
      </c>
      <c r="E12" s="127">
        <v>0</v>
      </c>
    </row>
    <row r="13" spans="1:6">
      <c r="A13" s="125" t="s">
        <v>287</v>
      </c>
      <c r="B13" s="127">
        <v>0</v>
      </c>
      <c r="C13" s="127">
        <v>0</v>
      </c>
      <c r="D13" s="127">
        <v>0</v>
      </c>
      <c r="E13" s="127">
        <v>0</v>
      </c>
    </row>
    <row r="14" spans="1:6">
      <c r="A14" s="125" t="s">
        <v>150</v>
      </c>
      <c r="B14" s="127">
        <v>0</v>
      </c>
      <c r="C14" s="127">
        <v>0</v>
      </c>
      <c r="D14" s="127">
        <v>0</v>
      </c>
      <c r="E14" s="127">
        <v>0</v>
      </c>
    </row>
    <row r="15" spans="1:6">
      <c r="A15" s="125" t="s">
        <v>151</v>
      </c>
      <c r="B15" s="127">
        <v>0</v>
      </c>
      <c r="C15" s="127">
        <v>0</v>
      </c>
      <c r="D15" s="127">
        <v>0</v>
      </c>
      <c r="E15" s="127">
        <v>0</v>
      </c>
    </row>
    <row r="16" spans="1:6">
      <c r="A16" s="125" t="s">
        <v>206</v>
      </c>
      <c r="B16" s="127">
        <v>7200</v>
      </c>
      <c r="C16" s="127">
        <v>19.45945</v>
      </c>
      <c r="D16" s="127">
        <v>81.91</v>
      </c>
      <c r="E16" s="127">
        <v>81.16</v>
      </c>
    </row>
    <row r="17" spans="1:5">
      <c r="A17" s="125" t="s">
        <v>153</v>
      </c>
      <c r="B17" s="127">
        <v>84.72</v>
      </c>
      <c r="C17" s="127">
        <v>0.22897000000000001</v>
      </c>
      <c r="D17" s="127">
        <v>0.96</v>
      </c>
      <c r="E17" s="127">
        <v>0.96</v>
      </c>
    </row>
    <row r="18" spans="1:5">
      <c r="A18" s="125" t="s">
        <v>207</v>
      </c>
      <c r="B18" s="127">
        <v>0</v>
      </c>
      <c r="C18" s="127">
        <v>0</v>
      </c>
      <c r="D18" s="127">
        <v>0</v>
      </c>
      <c r="E18" s="127">
        <v>0</v>
      </c>
    </row>
    <row r="19" spans="1:5">
      <c r="A19" s="125" t="s">
        <v>155</v>
      </c>
      <c r="B19" s="127">
        <v>0</v>
      </c>
      <c r="C19" s="127">
        <v>0</v>
      </c>
      <c r="D19" s="127">
        <v>0</v>
      </c>
      <c r="E19" s="127">
        <v>0</v>
      </c>
    </row>
    <row r="20" spans="1:5">
      <c r="A20" s="125" t="s">
        <v>156</v>
      </c>
      <c r="B20" s="127">
        <v>0</v>
      </c>
      <c r="C20" s="127">
        <v>0</v>
      </c>
      <c r="D20" s="127">
        <v>0</v>
      </c>
      <c r="E20" s="127">
        <v>0</v>
      </c>
    </row>
    <row r="21" spans="1:5">
      <c r="A21" s="125" t="s">
        <v>208</v>
      </c>
      <c r="B21" s="127">
        <v>0</v>
      </c>
      <c r="C21" s="127">
        <v>0</v>
      </c>
      <c r="D21" s="127">
        <v>0</v>
      </c>
      <c r="E21" s="127">
        <v>0</v>
      </c>
    </row>
    <row r="22" spans="1:5">
      <c r="A22" s="125" t="s">
        <v>209</v>
      </c>
    </row>
    <row r="23" spans="1:5">
      <c r="A23" s="125" t="s">
        <v>288</v>
      </c>
      <c r="B23" s="127">
        <v>849.55</v>
      </c>
      <c r="C23" s="127">
        <v>2.2960799999999999</v>
      </c>
      <c r="D23" s="127">
        <v>9.67</v>
      </c>
      <c r="E23" s="127">
        <v>9.58</v>
      </c>
    </row>
    <row r="24" spans="1:5">
      <c r="A24" s="125" t="s">
        <v>289</v>
      </c>
      <c r="B24" s="127">
        <v>0</v>
      </c>
      <c r="C24" s="127">
        <v>0</v>
      </c>
      <c r="D24" s="127">
        <v>0</v>
      </c>
      <c r="E24" s="127">
        <v>0</v>
      </c>
    </row>
    <row r="25" spans="1:5">
      <c r="A25" s="125" t="s">
        <v>290</v>
      </c>
      <c r="B25" s="127">
        <v>244</v>
      </c>
      <c r="C25" s="127">
        <v>0.65946000000000005</v>
      </c>
      <c r="D25" s="127">
        <v>2.78</v>
      </c>
      <c r="E25" s="127">
        <v>2.75</v>
      </c>
    </row>
    <row r="26" spans="1:5">
      <c r="A26" s="125" t="s">
        <v>213</v>
      </c>
      <c r="B26" s="127">
        <v>0</v>
      </c>
      <c r="C26" s="127">
        <v>0</v>
      </c>
      <c r="D26" s="127">
        <v>0</v>
      </c>
      <c r="E26" s="127">
        <v>0</v>
      </c>
    </row>
    <row r="27" spans="1:5">
      <c r="A27" s="129" t="s">
        <v>240</v>
      </c>
      <c r="B27" s="128">
        <v>8378.27</v>
      </c>
      <c r="C27" s="128">
        <v>22.64396</v>
      </c>
      <c r="D27" s="128">
        <v>95.32</v>
      </c>
      <c r="E27" s="128">
        <v>94.45</v>
      </c>
    </row>
    <row r="28" spans="1:5">
      <c r="A28" s="196" t="s">
        <v>102</v>
      </c>
      <c r="B28" s="197"/>
      <c r="C28" s="197"/>
      <c r="D28" s="197"/>
      <c r="E28" s="197"/>
    </row>
    <row r="29" spans="1:5">
      <c r="A29" s="125" t="s">
        <v>214</v>
      </c>
      <c r="B29" s="127">
        <v>0</v>
      </c>
      <c r="C29" s="127">
        <v>0</v>
      </c>
      <c r="D29" s="127">
        <v>0</v>
      </c>
      <c r="E29" s="127">
        <v>0</v>
      </c>
    </row>
    <row r="30" spans="1:5">
      <c r="A30" s="125" t="s">
        <v>215</v>
      </c>
      <c r="B30" s="127">
        <v>251.35</v>
      </c>
      <c r="C30" s="127">
        <v>0.67932000000000003</v>
      </c>
      <c r="D30" s="127">
        <v>2.86</v>
      </c>
      <c r="E30" s="127">
        <v>2.83</v>
      </c>
    </row>
    <row r="31" spans="1:5">
      <c r="A31" s="125" t="s">
        <v>216</v>
      </c>
      <c r="B31" s="127">
        <v>0</v>
      </c>
      <c r="C31" s="127">
        <v>0</v>
      </c>
      <c r="D31" s="127">
        <v>0</v>
      </c>
      <c r="E31" s="127">
        <v>0</v>
      </c>
    </row>
    <row r="32" spans="1:5">
      <c r="A32" s="125" t="s">
        <v>217</v>
      </c>
      <c r="B32" s="127">
        <v>0</v>
      </c>
      <c r="C32" s="127">
        <v>0</v>
      </c>
      <c r="D32" s="127">
        <v>0</v>
      </c>
      <c r="E32" s="127">
        <v>0</v>
      </c>
    </row>
    <row r="33" spans="1:5">
      <c r="A33" s="125" t="s">
        <v>218</v>
      </c>
      <c r="B33" s="127">
        <v>0</v>
      </c>
      <c r="C33" s="127">
        <v>0</v>
      </c>
      <c r="D33" s="127">
        <v>0</v>
      </c>
      <c r="E33" s="127">
        <v>0</v>
      </c>
    </row>
    <row r="34" spans="1:5">
      <c r="A34" s="125" t="s">
        <v>219</v>
      </c>
      <c r="B34" s="127">
        <v>0</v>
      </c>
      <c r="C34" s="127">
        <v>0</v>
      </c>
      <c r="D34" s="127">
        <v>0</v>
      </c>
      <c r="E34" s="127">
        <v>0</v>
      </c>
    </row>
    <row r="35" spans="1:5">
      <c r="A35" s="125" t="s">
        <v>220</v>
      </c>
      <c r="B35" s="127">
        <v>0</v>
      </c>
      <c r="C35" s="127">
        <v>0</v>
      </c>
      <c r="D35" s="127">
        <v>0</v>
      </c>
      <c r="E35" s="127">
        <v>0</v>
      </c>
    </row>
    <row r="36" spans="1:5">
      <c r="A36" s="125" t="s">
        <v>221</v>
      </c>
      <c r="B36" s="127">
        <v>0</v>
      </c>
      <c r="C36" s="127">
        <v>0</v>
      </c>
      <c r="D36" s="127">
        <v>0</v>
      </c>
      <c r="E36" s="127">
        <v>0</v>
      </c>
    </row>
    <row r="37" spans="1:5">
      <c r="A37" s="125" t="s">
        <v>291</v>
      </c>
      <c r="B37" s="127">
        <v>0</v>
      </c>
      <c r="C37" s="127">
        <v>0</v>
      </c>
      <c r="D37" s="127">
        <v>0</v>
      </c>
      <c r="E37" s="127">
        <v>0</v>
      </c>
    </row>
    <row r="38" spans="1:5">
      <c r="A38" s="125" t="s">
        <v>180</v>
      </c>
      <c r="B38" s="127">
        <v>61.05</v>
      </c>
      <c r="C38" s="127">
        <v>0.16500000000000001</v>
      </c>
      <c r="D38" s="127">
        <v>0.69</v>
      </c>
      <c r="E38" s="127">
        <v>0.69</v>
      </c>
    </row>
    <row r="39" spans="1:5">
      <c r="A39" s="129" t="s">
        <v>116</v>
      </c>
      <c r="B39" s="128">
        <v>312.39999999999998</v>
      </c>
      <c r="C39" s="128">
        <v>0.84431999999999996</v>
      </c>
      <c r="D39" s="128">
        <v>3.55</v>
      </c>
      <c r="E39" s="128">
        <v>3.52</v>
      </c>
    </row>
    <row r="40" spans="1:5">
      <c r="A40" s="196" t="s">
        <v>37</v>
      </c>
      <c r="B40" s="197"/>
      <c r="C40" s="197"/>
      <c r="D40" s="197"/>
      <c r="E40" s="197"/>
    </row>
    <row r="41" spans="1:5">
      <c r="A41" s="125" t="s">
        <v>223</v>
      </c>
      <c r="B41" s="127">
        <v>99.21</v>
      </c>
      <c r="C41" s="127">
        <v>0.26812999999999998</v>
      </c>
      <c r="D41" s="127">
        <v>1.1299999999999999</v>
      </c>
      <c r="E41" s="127">
        <v>1.1200000000000001</v>
      </c>
    </row>
    <row r="42" spans="1:5">
      <c r="A42" s="129" t="s">
        <v>183</v>
      </c>
      <c r="B42" s="128">
        <v>99.21</v>
      </c>
      <c r="C42" s="128">
        <v>0.26812999999999998</v>
      </c>
      <c r="D42" s="128">
        <v>1.1299999999999999</v>
      </c>
      <c r="E42" s="128">
        <v>1.1200000000000001</v>
      </c>
    </row>
    <row r="43" spans="1:5">
      <c r="A43" s="129" t="s">
        <v>184</v>
      </c>
      <c r="B43" s="128">
        <v>8789.8799999999992</v>
      </c>
      <c r="C43" s="128">
        <v>23.756409999999999</v>
      </c>
      <c r="D43" s="128">
        <v>100</v>
      </c>
      <c r="E43" s="128">
        <v>99.09</v>
      </c>
    </row>
    <row r="44" spans="1:5">
      <c r="A44" s="196" t="s">
        <v>185</v>
      </c>
      <c r="B44" s="197"/>
      <c r="C44" s="197"/>
      <c r="D44" s="197"/>
      <c r="E44" s="197"/>
    </row>
    <row r="45" spans="1:5">
      <c r="A45" s="125" t="s">
        <v>224</v>
      </c>
      <c r="B45" s="127">
        <v>0</v>
      </c>
      <c r="C45" s="127">
        <v>0</v>
      </c>
      <c r="D45" s="127">
        <v>0</v>
      </c>
      <c r="E45" s="127">
        <v>0</v>
      </c>
    </row>
    <row r="46" spans="1:5">
      <c r="A46" s="125" t="s">
        <v>225</v>
      </c>
      <c r="B46" s="127">
        <v>0</v>
      </c>
      <c r="C46" s="127">
        <v>0</v>
      </c>
      <c r="D46" s="127">
        <v>0</v>
      </c>
      <c r="E46" s="127">
        <v>0</v>
      </c>
    </row>
    <row r="47" spans="1:5">
      <c r="A47" s="125" t="s">
        <v>226</v>
      </c>
      <c r="B47" s="127">
        <v>0</v>
      </c>
      <c r="C47" s="127">
        <v>0</v>
      </c>
      <c r="D47" s="127">
        <v>0</v>
      </c>
      <c r="E47" s="127">
        <v>0</v>
      </c>
    </row>
    <row r="48" spans="1:5">
      <c r="A48" s="129" t="s">
        <v>122</v>
      </c>
      <c r="B48" s="128">
        <v>0</v>
      </c>
      <c r="C48" s="128">
        <v>0</v>
      </c>
      <c r="D48" s="128">
        <v>0</v>
      </c>
      <c r="E48" s="128">
        <v>0</v>
      </c>
    </row>
    <row r="49" spans="1:5">
      <c r="A49" s="196" t="s">
        <v>189</v>
      </c>
      <c r="B49" s="197"/>
      <c r="C49" s="197"/>
      <c r="D49" s="197"/>
      <c r="E49" s="197"/>
    </row>
    <row r="50" spans="1:5" ht="22.5">
      <c r="A50" s="125" t="s">
        <v>227</v>
      </c>
      <c r="B50" s="127">
        <v>0</v>
      </c>
      <c r="C50" s="127">
        <v>0</v>
      </c>
      <c r="D50" s="127">
        <v>0</v>
      </c>
      <c r="E50" s="127">
        <v>0</v>
      </c>
    </row>
    <row r="51" spans="1:5">
      <c r="A51" s="125" t="s">
        <v>228</v>
      </c>
      <c r="B51" s="127">
        <v>38.619999999999997</v>
      </c>
      <c r="C51" s="127">
        <v>0.10439</v>
      </c>
      <c r="D51" s="127">
        <v>0.44</v>
      </c>
      <c r="E51" s="127">
        <v>0.44</v>
      </c>
    </row>
    <row r="52" spans="1:5">
      <c r="A52" s="125" t="s">
        <v>229</v>
      </c>
      <c r="B52" s="127">
        <v>0</v>
      </c>
      <c r="C52" s="127">
        <v>0</v>
      </c>
      <c r="D52" s="127">
        <v>0</v>
      </c>
      <c r="E52" s="127">
        <v>0</v>
      </c>
    </row>
    <row r="53" spans="1:5">
      <c r="A53" s="125" t="s">
        <v>230</v>
      </c>
      <c r="B53" s="127">
        <v>0</v>
      </c>
      <c r="C53" s="127">
        <v>0</v>
      </c>
      <c r="D53" s="127">
        <v>0</v>
      </c>
      <c r="E53" s="127">
        <v>0</v>
      </c>
    </row>
    <row r="54" spans="1:5">
      <c r="A54" s="129" t="s">
        <v>126</v>
      </c>
      <c r="B54" s="128">
        <v>38.619999999999997</v>
      </c>
      <c r="C54" s="128">
        <v>0.10439</v>
      </c>
      <c r="D54" s="128">
        <v>0.44</v>
      </c>
      <c r="E54" s="128">
        <v>0.44</v>
      </c>
    </row>
    <row r="55" spans="1:5">
      <c r="A55" s="129" t="s">
        <v>193</v>
      </c>
      <c r="B55" s="128">
        <v>38.619999999999997</v>
      </c>
      <c r="C55" s="128">
        <v>0.10439</v>
      </c>
      <c r="D55" s="128">
        <v>0.44</v>
      </c>
      <c r="E55" s="128">
        <v>0.44</v>
      </c>
    </row>
    <row r="56" spans="1:5">
      <c r="A56" s="129" t="s">
        <v>194</v>
      </c>
      <c r="B56" s="128">
        <v>8828.5</v>
      </c>
      <c r="C56" s="128">
        <v>23.860800000000001</v>
      </c>
      <c r="D56" s="128">
        <v>100.44</v>
      </c>
      <c r="E56" s="128">
        <v>99.53</v>
      </c>
    </row>
    <row r="57" spans="1:5">
      <c r="A57" s="196" t="s">
        <v>54</v>
      </c>
      <c r="B57" s="197"/>
      <c r="C57" s="197"/>
      <c r="D57" s="197"/>
      <c r="E57" s="197"/>
    </row>
    <row r="58" spans="1:5">
      <c r="A58" s="125" t="s">
        <v>195</v>
      </c>
      <c r="B58" s="127">
        <v>0</v>
      </c>
      <c r="C58" s="127">
        <v>0</v>
      </c>
      <c r="D58" s="127">
        <v>0</v>
      </c>
      <c r="E58" s="127">
        <v>0</v>
      </c>
    </row>
    <row r="59" spans="1:5">
      <c r="A59" s="125" t="s">
        <v>196</v>
      </c>
      <c r="B59" s="127">
        <v>42.54</v>
      </c>
      <c r="C59" s="127">
        <v>0.11497</v>
      </c>
      <c r="D59" s="127">
        <v>0.48</v>
      </c>
      <c r="E59" s="127">
        <v>0.48</v>
      </c>
    </row>
    <row r="60" spans="1:5">
      <c r="A60" s="129" t="s">
        <v>241</v>
      </c>
      <c r="B60" s="128">
        <v>42.54</v>
      </c>
      <c r="C60" s="128">
        <v>0.11497</v>
      </c>
      <c r="D60" s="128">
        <v>0.48</v>
      </c>
      <c r="E60" s="128">
        <v>0.48</v>
      </c>
    </row>
    <row r="61" spans="1:5">
      <c r="A61" s="129" t="s">
        <v>199</v>
      </c>
      <c r="B61" s="128">
        <v>8871.0400000000009</v>
      </c>
      <c r="C61" s="128">
        <v>23.975770000000001</v>
      </c>
      <c r="D61" s="128">
        <v>100.92</v>
      </c>
      <c r="E61" s="128">
        <v>100.01</v>
      </c>
    </row>
    <row r="63" spans="1:5">
      <c r="A63" s="196" t="s">
        <v>59</v>
      </c>
      <c r="B63" s="197"/>
      <c r="C63" s="197"/>
      <c r="D63" s="197"/>
      <c r="E63" s="197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workbookViewId="0"/>
  </sheetViews>
  <sheetFormatPr defaultColWidth="11.5" defaultRowHeight="12.75"/>
  <cols>
    <col min="1" max="1" width="53.75" style="1" customWidth="1"/>
    <col min="2" max="3" width="12.625" style="1" customWidth="1"/>
    <col min="4" max="4" width="10.5" style="1" customWidth="1"/>
    <col min="5" max="256" width="11.5" style="1"/>
    <col min="257" max="257" width="53.75" style="1" customWidth="1"/>
    <col min="258" max="259" width="12.625" style="1" customWidth="1"/>
    <col min="260" max="260" width="10.5" style="1" customWidth="1"/>
    <col min="261" max="512" width="11.5" style="1"/>
    <col min="513" max="513" width="53.75" style="1" customWidth="1"/>
    <col min="514" max="515" width="12.625" style="1" customWidth="1"/>
    <col min="516" max="516" width="10.5" style="1" customWidth="1"/>
    <col min="517" max="768" width="11.5" style="1"/>
    <col min="769" max="769" width="53.75" style="1" customWidth="1"/>
    <col min="770" max="771" width="12.625" style="1" customWidth="1"/>
    <col min="772" max="772" width="10.5" style="1" customWidth="1"/>
    <col min="773" max="1024" width="11.5" style="1"/>
    <col min="1025" max="1025" width="53.75" style="1" customWidth="1"/>
    <col min="1026" max="1027" width="12.625" style="1" customWidth="1"/>
    <col min="1028" max="1028" width="10.5" style="1" customWidth="1"/>
    <col min="1029" max="1280" width="11.5" style="1"/>
    <col min="1281" max="1281" width="53.75" style="1" customWidth="1"/>
    <col min="1282" max="1283" width="12.625" style="1" customWidth="1"/>
    <col min="1284" max="1284" width="10.5" style="1" customWidth="1"/>
    <col min="1285" max="1536" width="11.5" style="1"/>
    <col min="1537" max="1537" width="53.75" style="1" customWidth="1"/>
    <col min="1538" max="1539" width="12.625" style="1" customWidth="1"/>
    <col min="1540" max="1540" width="10.5" style="1" customWidth="1"/>
    <col min="1541" max="1792" width="11.5" style="1"/>
    <col min="1793" max="1793" width="53.75" style="1" customWidth="1"/>
    <col min="1794" max="1795" width="12.625" style="1" customWidth="1"/>
    <col min="1796" max="1796" width="10.5" style="1" customWidth="1"/>
    <col min="1797" max="2048" width="11.5" style="1"/>
    <col min="2049" max="2049" width="53.75" style="1" customWidth="1"/>
    <col min="2050" max="2051" width="12.625" style="1" customWidth="1"/>
    <col min="2052" max="2052" width="10.5" style="1" customWidth="1"/>
    <col min="2053" max="2304" width="11.5" style="1"/>
    <col min="2305" max="2305" width="53.75" style="1" customWidth="1"/>
    <col min="2306" max="2307" width="12.625" style="1" customWidth="1"/>
    <col min="2308" max="2308" width="10.5" style="1" customWidth="1"/>
    <col min="2309" max="2560" width="11.5" style="1"/>
    <col min="2561" max="2561" width="53.75" style="1" customWidth="1"/>
    <col min="2562" max="2563" width="12.625" style="1" customWidth="1"/>
    <col min="2564" max="2564" width="10.5" style="1" customWidth="1"/>
    <col min="2565" max="2816" width="11.5" style="1"/>
    <col min="2817" max="2817" width="53.75" style="1" customWidth="1"/>
    <col min="2818" max="2819" width="12.625" style="1" customWidth="1"/>
    <col min="2820" max="2820" width="10.5" style="1" customWidth="1"/>
    <col min="2821" max="3072" width="11.5" style="1"/>
    <col min="3073" max="3073" width="53.75" style="1" customWidth="1"/>
    <col min="3074" max="3075" width="12.625" style="1" customWidth="1"/>
    <col min="3076" max="3076" width="10.5" style="1" customWidth="1"/>
    <col min="3077" max="3328" width="11.5" style="1"/>
    <col min="3329" max="3329" width="53.75" style="1" customWidth="1"/>
    <col min="3330" max="3331" width="12.625" style="1" customWidth="1"/>
    <col min="3332" max="3332" width="10.5" style="1" customWidth="1"/>
    <col min="3333" max="3584" width="11.5" style="1"/>
    <col min="3585" max="3585" width="53.75" style="1" customWidth="1"/>
    <col min="3586" max="3587" width="12.625" style="1" customWidth="1"/>
    <col min="3588" max="3588" width="10.5" style="1" customWidth="1"/>
    <col min="3589" max="3840" width="11.5" style="1"/>
    <col min="3841" max="3841" width="53.75" style="1" customWidth="1"/>
    <col min="3842" max="3843" width="12.625" style="1" customWidth="1"/>
    <col min="3844" max="3844" width="10.5" style="1" customWidth="1"/>
    <col min="3845" max="4096" width="11.5" style="1"/>
    <col min="4097" max="4097" width="53.75" style="1" customWidth="1"/>
    <col min="4098" max="4099" width="12.625" style="1" customWidth="1"/>
    <col min="4100" max="4100" width="10.5" style="1" customWidth="1"/>
    <col min="4101" max="4352" width="11.5" style="1"/>
    <col min="4353" max="4353" width="53.75" style="1" customWidth="1"/>
    <col min="4354" max="4355" width="12.625" style="1" customWidth="1"/>
    <col min="4356" max="4356" width="10.5" style="1" customWidth="1"/>
    <col min="4357" max="4608" width="11.5" style="1"/>
    <col min="4609" max="4609" width="53.75" style="1" customWidth="1"/>
    <col min="4610" max="4611" width="12.625" style="1" customWidth="1"/>
    <col min="4612" max="4612" width="10.5" style="1" customWidth="1"/>
    <col min="4613" max="4864" width="11.5" style="1"/>
    <col min="4865" max="4865" width="53.75" style="1" customWidth="1"/>
    <col min="4866" max="4867" width="12.625" style="1" customWidth="1"/>
    <col min="4868" max="4868" width="10.5" style="1" customWidth="1"/>
    <col min="4869" max="5120" width="11.5" style="1"/>
    <col min="5121" max="5121" width="53.75" style="1" customWidth="1"/>
    <col min="5122" max="5123" width="12.625" style="1" customWidth="1"/>
    <col min="5124" max="5124" width="10.5" style="1" customWidth="1"/>
    <col min="5125" max="5376" width="11.5" style="1"/>
    <col min="5377" max="5377" width="53.75" style="1" customWidth="1"/>
    <col min="5378" max="5379" width="12.625" style="1" customWidth="1"/>
    <col min="5380" max="5380" width="10.5" style="1" customWidth="1"/>
    <col min="5381" max="5632" width="11.5" style="1"/>
    <col min="5633" max="5633" width="53.75" style="1" customWidth="1"/>
    <col min="5634" max="5635" width="12.625" style="1" customWidth="1"/>
    <col min="5636" max="5636" width="10.5" style="1" customWidth="1"/>
    <col min="5637" max="5888" width="11.5" style="1"/>
    <col min="5889" max="5889" width="53.75" style="1" customWidth="1"/>
    <col min="5890" max="5891" width="12.625" style="1" customWidth="1"/>
    <col min="5892" max="5892" width="10.5" style="1" customWidth="1"/>
    <col min="5893" max="6144" width="11.5" style="1"/>
    <col min="6145" max="6145" width="53.75" style="1" customWidth="1"/>
    <col min="6146" max="6147" width="12.625" style="1" customWidth="1"/>
    <col min="6148" max="6148" width="10.5" style="1" customWidth="1"/>
    <col min="6149" max="6400" width="11.5" style="1"/>
    <col min="6401" max="6401" width="53.75" style="1" customWidth="1"/>
    <col min="6402" max="6403" width="12.625" style="1" customWidth="1"/>
    <col min="6404" max="6404" width="10.5" style="1" customWidth="1"/>
    <col min="6405" max="6656" width="11.5" style="1"/>
    <col min="6657" max="6657" width="53.75" style="1" customWidth="1"/>
    <col min="6658" max="6659" width="12.625" style="1" customWidth="1"/>
    <col min="6660" max="6660" width="10.5" style="1" customWidth="1"/>
    <col min="6661" max="6912" width="11.5" style="1"/>
    <col min="6913" max="6913" width="53.75" style="1" customWidth="1"/>
    <col min="6914" max="6915" width="12.625" style="1" customWidth="1"/>
    <col min="6916" max="6916" width="10.5" style="1" customWidth="1"/>
    <col min="6917" max="7168" width="11.5" style="1"/>
    <col min="7169" max="7169" width="53.75" style="1" customWidth="1"/>
    <col min="7170" max="7171" width="12.625" style="1" customWidth="1"/>
    <col min="7172" max="7172" width="10.5" style="1" customWidth="1"/>
    <col min="7173" max="7424" width="11.5" style="1"/>
    <col min="7425" max="7425" width="53.75" style="1" customWidth="1"/>
    <col min="7426" max="7427" width="12.625" style="1" customWidth="1"/>
    <col min="7428" max="7428" width="10.5" style="1" customWidth="1"/>
    <col min="7429" max="7680" width="11.5" style="1"/>
    <col min="7681" max="7681" width="53.75" style="1" customWidth="1"/>
    <col min="7682" max="7683" width="12.625" style="1" customWidth="1"/>
    <col min="7684" max="7684" width="10.5" style="1" customWidth="1"/>
    <col min="7685" max="7936" width="11.5" style="1"/>
    <col min="7937" max="7937" width="53.75" style="1" customWidth="1"/>
    <col min="7938" max="7939" width="12.625" style="1" customWidth="1"/>
    <col min="7940" max="7940" width="10.5" style="1" customWidth="1"/>
    <col min="7941" max="8192" width="11.5" style="1"/>
    <col min="8193" max="8193" width="53.75" style="1" customWidth="1"/>
    <col min="8194" max="8195" width="12.625" style="1" customWidth="1"/>
    <col min="8196" max="8196" width="10.5" style="1" customWidth="1"/>
    <col min="8197" max="8448" width="11.5" style="1"/>
    <col min="8449" max="8449" width="53.75" style="1" customWidth="1"/>
    <col min="8450" max="8451" width="12.625" style="1" customWidth="1"/>
    <col min="8452" max="8452" width="10.5" style="1" customWidth="1"/>
    <col min="8453" max="8704" width="11.5" style="1"/>
    <col min="8705" max="8705" width="53.75" style="1" customWidth="1"/>
    <col min="8706" max="8707" width="12.625" style="1" customWidth="1"/>
    <col min="8708" max="8708" width="10.5" style="1" customWidth="1"/>
    <col min="8709" max="8960" width="11.5" style="1"/>
    <col min="8961" max="8961" width="53.75" style="1" customWidth="1"/>
    <col min="8962" max="8963" width="12.625" style="1" customWidth="1"/>
    <col min="8964" max="8964" width="10.5" style="1" customWidth="1"/>
    <col min="8965" max="9216" width="11.5" style="1"/>
    <col min="9217" max="9217" width="53.75" style="1" customWidth="1"/>
    <col min="9218" max="9219" width="12.625" style="1" customWidth="1"/>
    <col min="9220" max="9220" width="10.5" style="1" customWidth="1"/>
    <col min="9221" max="9472" width="11.5" style="1"/>
    <col min="9473" max="9473" width="53.75" style="1" customWidth="1"/>
    <col min="9474" max="9475" width="12.625" style="1" customWidth="1"/>
    <col min="9476" max="9476" width="10.5" style="1" customWidth="1"/>
    <col min="9477" max="9728" width="11.5" style="1"/>
    <col min="9729" max="9729" width="53.75" style="1" customWidth="1"/>
    <col min="9730" max="9731" width="12.625" style="1" customWidth="1"/>
    <col min="9732" max="9732" width="10.5" style="1" customWidth="1"/>
    <col min="9733" max="9984" width="11.5" style="1"/>
    <col min="9985" max="9985" width="53.75" style="1" customWidth="1"/>
    <col min="9986" max="9987" width="12.625" style="1" customWidth="1"/>
    <col min="9988" max="9988" width="10.5" style="1" customWidth="1"/>
    <col min="9989" max="10240" width="11.5" style="1"/>
    <col min="10241" max="10241" width="53.75" style="1" customWidth="1"/>
    <col min="10242" max="10243" width="12.625" style="1" customWidth="1"/>
    <col min="10244" max="10244" width="10.5" style="1" customWidth="1"/>
    <col min="10245" max="10496" width="11.5" style="1"/>
    <col min="10497" max="10497" width="53.75" style="1" customWidth="1"/>
    <col min="10498" max="10499" width="12.625" style="1" customWidth="1"/>
    <col min="10500" max="10500" width="10.5" style="1" customWidth="1"/>
    <col min="10501" max="10752" width="11.5" style="1"/>
    <col min="10753" max="10753" width="53.75" style="1" customWidth="1"/>
    <col min="10754" max="10755" width="12.625" style="1" customWidth="1"/>
    <col min="10756" max="10756" width="10.5" style="1" customWidth="1"/>
    <col min="10757" max="11008" width="11.5" style="1"/>
    <col min="11009" max="11009" width="53.75" style="1" customWidth="1"/>
    <col min="11010" max="11011" width="12.625" style="1" customWidth="1"/>
    <col min="11012" max="11012" width="10.5" style="1" customWidth="1"/>
    <col min="11013" max="11264" width="11.5" style="1"/>
    <col min="11265" max="11265" width="53.75" style="1" customWidth="1"/>
    <col min="11266" max="11267" width="12.625" style="1" customWidth="1"/>
    <col min="11268" max="11268" width="10.5" style="1" customWidth="1"/>
    <col min="11269" max="11520" width="11.5" style="1"/>
    <col min="11521" max="11521" width="53.75" style="1" customWidth="1"/>
    <col min="11522" max="11523" width="12.625" style="1" customWidth="1"/>
    <col min="11524" max="11524" width="10.5" style="1" customWidth="1"/>
    <col min="11525" max="11776" width="11.5" style="1"/>
    <col min="11777" max="11777" width="53.75" style="1" customWidth="1"/>
    <col min="11778" max="11779" width="12.625" style="1" customWidth="1"/>
    <col min="11780" max="11780" width="10.5" style="1" customWidth="1"/>
    <col min="11781" max="12032" width="11.5" style="1"/>
    <col min="12033" max="12033" width="53.75" style="1" customWidth="1"/>
    <col min="12034" max="12035" width="12.625" style="1" customWidth="1"/>
    <col min="12036" max="12036" width="10.5" style="1" customWidth="1"/>
    <col min="12037" max="12288" width="11.5" style="1"/>
    <col min="12289" max="12289" width="53.75" style="1" customWidth="1"/>
    <col min="12290" max="12291" width="12.625" style="1" customWidth="1"/>
    <col min="12292" max="12292" width="10.5" style="1" customWidth="1"/>
    <col min="12293" max="12544" width="11.5" style="1"/>
    <col min="12545" max="12545" width="53.75" style="1" customWidth="1"/>
    <col min="12546" max="12547" width="12.625" style="1" customWidth="1"/>
    <col min="12548" max="12548" width="10.5" style="1" customWidth="1"/>
    <col min="12549" max="12800" width="11.5" style="1"/>
    <col min="12801" max="12801" width="53.75" style="1" customWidth="1"/>
    <col min="12802" max="12803" width="12.625" style="1" customWidth="1"/>
    <col min="12804" max="12804" width="10.5" style="1" customWidth="1"/>
    <col min="12805" max="13056" width="11.5" style="1"/>
    <col min="13057" max="13057" width="53.75" style="1" customWidth="1"/>
    <col min="13058" max="13059" width="12.625" style="1" customWidth="1"/>
    <col min="13060" max="13060" width="10.5" style="1" customWidth="1"/>
    <col min="13061" max="13312" width="11.5" style="1"/>
    <col min="13313" max="13313" width="53.75" style="1" customWidth="1"/>
    <col min="13314" max="13315" width="12.625" style="1" customWidth="1"/>
    <col min="13316" max="13316" width="10.5" style="1" customWidth="1"/>
    <col min="13317" max="13568" width="11.5" style="1"/>
    <col min="13569" max="13569" width="53.75" style="1" customWidth="1"/>
    <col min="13570" max="13571" width="12.625" style="1" customWidth="1"/>
    <col min="13572" max="13572" width="10.5" style="1" customWidth="1"/>
    <col min="13573" max="13824" width="11.5" style="1"/>
    <col min="13825" max="13825" width="53.75" style="1" customWidth="1"/>
    <col min="13826" max="13827" width="12.625" style="1" customWidth="1"/>
    <col min="13828" max="13828" width="10.5" style="1" customWidth="1"/>
    <col min="13829" max="14080" width="11.5" style="1"/>
    <col min="14081" max="14081" width="53.75" style="1" customWidth="1"/>
    <col min="14082" max="14083" width="12.625" style="1" customWidth="1"/>
    <col min="14084" max="14084" width="10.5" style="1" customWidth="1"/>
    <col min="14085" max="14336" width="11.5" style="1"/>
    <col min="14337" max="14337" width="53.75" style="1" customWidth="1"/>
    <col min="14338" max="14339" width="12.625" style="1" customWidth="1"/>
    <col min="14340" max="14340" width="10.5" style="1" customWidth="1"/>
    <col min="14341" max="14592" width="11.5" style="1"/>
    <col min="14593" max="14593" width="53.75" style="1" customWidth="1"/>
    <col min="14594" max="14595" width="12.625" style="1" customWidth="1"/>
    <col min="14596" max="14596" width="10.5" style="1" customWidth="1"/>
    <col min="14597" max="14848" width="11.5" style="1"/>
    <col min="14849" max="14849" width="53.75" style="1" customWidth="1"/>
    <col min="14850" max="14851" width="12.625" style="1" customWidth="1"/>
    <col min="14852" max="14852" width="10.5" style="1" customWidth="1"/>
    <col min="14853" max="15104" width="11.5" style="1"/>
    <col min="15105" max="15105" width="53.75" style="1" customWidth="1"/>
    <col min="15106" max="15107" width="12.625" style="1" customWidth="1"/>
    <col min="15108" max="15108" width="10.5" style="1" customWidth="1"/>
    <col min="15109" max="15360" width="11.5" style="1"/>
    <col min="15361" max="15361" width="53.75" style="1" customWidth="1"/>
    <col min="15362" max="15363" width="12.625" style="1" customWidth="1"/>
    <col min="15364" max="15364" width="10.5" style="1" customWidth="1"/>
    <col min="15365" max="15616" width="11.5" style="1"/>
    <col min="15617" max="15617" width="53.75" style="1" customWidth="1"/>
    <col min="15618" max="15619" width="12.625" style="1" customWidth="1"/>
    <col min="15620" max="15620" width="10.5" style="1" customWidth="1"/>
    <col min="15621" max="15872" width="11.5" style="1"/>
    <col min="15873" max="15873" width="53.75" style="1" customWidth="1"/>
    <col min="15874" max="15875" width="12.625" style="1" customWidth="1"/>
    <col min="15876" max="15876" width="10.5" style="1" customWidth="1"/>
    <col min="15877" max="16128" width="11.5" style="1"/>
    <col min="16129" max="16129" width="53.75" style="1" customWidth="1"/>
    <col min="16130" max="16131" width="12.625" style="1" customWidth="1"/>
    <col min="16132" max="16132" width="10.5" style="1" customWidth="1"/>
    <col min="16133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2</v>
      </c>
      <c r="B3" s="2"/>
      <c r="C3" s="2"/>
      <c r="D3" s="2"/>
    </row>
    <row r="4" spans="1:4">
      <c r="A4" s="2" t="s">
        <v>256</v>
      </c>
      <c r="B4" s="2"/>
      <c r="C4" s="2"/>
      <c r="D4" s="2"/>
    </row>
    <row r="5" spans="1:4">
      <c r="A5" s="3" t="s">
        <v>4</v>
      </c>
      <c r="B5" s="4">
        <v>680</v>
      </c>
      <c r="C5" s="5" t="s">
        <v>5</v>
      </c>
    </row>
    <row r="6" spans="1:4">
      <c r="A6" s="6"/>
      <c r="B6" s="7" t="s">
        <v>6</v>
      </c>
      <c r="C6" s="8" t="s">
        <v>243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14" t="s">
        <v>15</v>
      </c>
      <c r="B10" s="1">
        <v>0</v>
      </c>
      <c r="C10" s="1">
        <v>0</v>
      </c>
      <c r="D10" s="15">
        <v>0</v>
      </c>
    </row>
    <row r="11" spans="1:4">
      <c r="A11" s="14" t="s">
        <v>16</v>
      </c>
      <c r="B11" s="1">
        <v>0</v>
      </c>
      <c r="C11" s="1">
        <v>0</v>
      </c>
      <c r="D11" s="15">
        <v>0</v>
      </c>
    </row>
    <row r="12" spans="1:4">
      <c r="A12" s="14" t="s">
        <v>17</v>
      </c>
      <c r="B12" s="1">
        <v>0</v>
      </c>
      <c r="C12" s="1">
        <v>0</v>
      </c>
      <c r="D12" s="15">
        <v>0</v>
      </c>
    </row>
    <row r="13" spans="1:4">
      <c r="A13" s="14" t="s">
        <v>18</v>
      </c>
      <c r="B13" s="1">
        <v>0</v>
      </c>
      <c r="C13" s="1">
        <v>0</v>
      </c>
      <c r="D13" s="15">
        <v>0</v>
      </c>
    </row>
    <row r="14" spans="1:4">
      <c r="A14" s="14" t="s">
        <v>19</v>
      </c>
      <c r="B14" s="1">
        <v>0</v>
      </c>
      <c r="C14" s="1">
        <v>0</v>
      </c>
      <c r="D14" s="15">
        <v>0</v>
      </c>
    </row>
    <row r="15" spans="1:4">
      <c r="A15" s="5" t="s">
        <v>20</v>
      </c>
      <c r="B15" s="1">
        <v>3080</v>
      </c>
      <c r="C15" s="1">
        <v>4.54</v>
      </c>
      <c r="D15" s="15">
        <v>0.94184417983107971</v>
      </c>
    </row>
    <row r="16" spans="1:4">
      <c r="A16" s="5" t="s">
        <v>21</v>
      </c>
      <c r="B16" s="1">
        <v>0</v>
      </c>
      <c r="C16" s="1">
        <v>0</v>
      </c>
      <c r="D16" s="15">
        <v>0</v>
      </c>
    </row>
    <row r="17" spans="1:4">
      <c r="A17" s="5" t="s">
        <v>22</v>
      </c>
      <c r="B17" s="1">
        <v>0</v>
      </c>
      <c r="C17" s="1">
        <v>0</v>
      </c>
      <c r="D17" s="15">
        <v>0</v>
      </c>
    </row>
    <row r="18" spans="1:4">
      <c r="A18" s="5" t="s">
        <v>23</v>
      </c>
      <c r="B18" s="1">
        <v>0</v>
      </c>
      <c r="C18" s="1">
        <v>0</v>
      </c>
      <c r="D18" s="15">
        <v>0</v>
      </c>
    </row>
    <row r="19" spans="1:4">
      <c r="A19" s="5" t="s">
        <v>24</v>
      </c>
      <c r="B19" s="1">
        <v>0</v>
      </c>
      <c r="C19" s="1">
        <v>0</v>
      </c>
      <c r="D19" s="15">
        <v>0</v>
      </c>
    </row>
    <row r="20" spans="1:4">
      <c r="A20" s="5" t="s">
        <v>244</v>
      </c>
      <c r="B20" s="1">
        <v>92.4</v>
      </c>
      <c r="C20" s="1">
        <v>0.14000000000000001</v>
      </c>
      <c r="D20" s="15">
        <v>2.8255325394932394E-2</v>
      </c>
    </row>
    <row r="21" spans="1:4">
      <c r="A21" s="16" t="s">
        <v>26</v>
      </c>
      <c r="B21" s="17">
        <v>3172.4</v>
      </c>
      <c r="C21" s="17">
        <v>4.68</v>
      </c>
      <c r="D21" s="18">
        <v>0.97009950522601207</v>
      </c>
    </row>
    <row r="22" spans="1:4">
      <c r="A22" s="19" t="s">
        <v>27</v>
      </c>
    </row>
    <row r="23" spans="1:4">
      <c r="A23" s="14" t="s">
        <v>28</v>
      </c>
      <c r="B23" s="1">
        <v>0</v>
      </c>
      <c r="C23" s="1">
        <v>0</v>
      </c>
      <c r="D23" s="15">
        <v>0</v>
      </c>
    </row>
    <row r="24" spans="1:4">
      <c r="A24" s="14" t="s">
        <v>29</v>
      </c>
      <c r="B24" s="1">
        <v>0</v>
      </c>
      <c r="C24" s="1">
        <v>0</v>
      </c>
      <c r="D24" s="15">
        <v>0</v>
      </c>
    </row>
    <row r="25" spans="1:4">
      <c r="A25" s="14" t="s">
        <v>30</v>
      </c>
      <c r="B25" s="1">
        <v>0</v>
      </c>
      <c r="C25" s="1">
        <v>0</v>
      </c>
      <c r="D25" s="15">
        <v>0</v>
      </c>
    </row>
    <row r="26" spans="1:4">
      <c r="A26" s="14" t="s">
        <v>31</v>
      </c>
      <c r="B26" s="1">
        <v>0</v>
      </c>
      <c r="C26" s="1">
        <v>0</v>
      </c>
      <c r="D26" s="15">
        <v>0</v>
      </c>
    </row>
    <row r="27" spans="1:4">
      <c r="A27" s="14" t="s">
        <v>32</v>
      </c>
      <c r="B27" s="1">
        <v>53.18</v>
      </c>
      <c r="C27" s="1">
        <v>0.08</v>
      </c>
      <c r="D27" s="15">
        <v>1.6262101780330135E-2</v>
      </c>
    </row>
    <row r="28" spans="1:4">
      <c r="A28" s="14" t="s">
        <v>33</v>
      </c>
      <c r="B28" s="1">
        <v>0</v>
      </c>
      <c r="C28" s="1">
        <v>0</v>
      </c>
      <c r="D28" s="15">
        <v>0</v>
      </c>
    </row>
    <row r="29" spans="1:4">
      <c r="A29" s="14" t="s">
        <v>34</v>
      </c>
      <c r="B29" s="1">
        <v>0</v>
      </c>
      <c r="C29" s="1">
        <v>0</v>
      </c>
      <c r="D29" s="15">
        <v>0</v>
      </c>
    </row>
    <row r="30" spans="1:4">
      <c r="A30" s="14" t="s">
        <v>35</v>
      </c>
      <c r="B30" s="1">
        <v>0</v>
      </c>
      <c r="C30" s="1">
        <v>0</v>
      </c>
      <c r="D30" s="15">
        <v>0</v>
      </c>
    </row>
    <row r="31" spans="1:4">
      <c r="A31" s="20" t="s">
        <v>36</v>
      </c>
      <c r="B31" s="21">
        <v>53.18</v>
      </c>
      <c r="C31" s="21">
        <v>0.08</v>
      </c>
      <c r="D31" s="22">
        <v>1.6262101780330135E-2</v>
      </c>
    </row>
    <row r="32" spans="1:4">
      <c r="A32" s="10" t="s">
        <v>37</v>
      </c>
    </row>
    <row r="33" spans="1:244">
      <c r="A33" s="14" t="s">
        <v>38</v>
      </c>
      <c r="B33" s="1">
        <v>0</v>
      </c>
      <c r="C33" s="1">
        <v>0</v>
      </c>
      <c r="D33" s="15">
        <v>0</v>
      </c>
    </row>
    <row r="34" spans="1:244">
      <c r="A34" s="5" t="s">
        <v>39</v>
      </c>
      <c r="B34" s="1">
        <v>0</v>
      </c>
      <c r="C34" s="1">
        <v>0</v>
      </c>
      <c r="D34" s="15">
        <v>0</v>
      </c>
    </row>
    <row r="35" spans="1:244" s="2" customFormat="1">
      <c r="A35" s="16" t="s">
        <v>40</v>
      </c>
      <c r="B35" s="17">
        <v>3225.58</v>
      </c>
      <c r="C35" s="17">
        <v>4.76</v>
      </c>
      <c r="D35" s="18">
        <v>0.98636160700634223</v>
      </c>
    </row>
    <row r="36" spans="1:244">
      <c r="A36" s="10" t="s">
        <v>41</v>
      </c>
    </row>
    <row r="37" spans="1:244">
      <c r="A37" s="5" t="s">
        <v>42</v>
      </c>
      <c r="B37" s="1">
        <v>25.6</v>
      </c>
      <c r="C37" s="1">
        <v>0.04</v>
      </c>
      <c r="D37" s="15">
        <v>7.8283152609336503E-3</v>
      </c>
    </row>
    <row r="38" spans="1:244">
      <c r="A38" s="5" t="s">
        <v>43</v>
      </c>
      <c r="B38" s="1">
        <v>0</v>
      </c>
      <c r="C38" s="1">
        <v>0</v>
      </c>
      <c r="D38" s="15">
        <v>0</v>
      </c>
    </row>
    <row r="39" spans="1:244">
      <c r="A39" s="14" t="s">
        <v>44</v>
      </c>
      <c r="B39" s="1">
        <v>0</v>
      </c>
      <c r="C39" s="1">
        <v>0</v>
      </c>
      <c r="D39" s="15">
        <v>0</v>
      </c>
    </row>
    <row r="40" spans="1:244">
      <c r="A40" s="14" t="s">
        <v>45</v>
      </c>
      <c r="B40" s="1">
        <v>0</v>
      </c>
      <c r="C40" s="1">
        <v>0</v>
      </c>
      <c r="D40" s="15">
        <v>0</v>
      </c>
    </row>
    <row r="41" spans="1:244">
      <c r="A41" s="20" t="s">
        <v>46</v>
      </c>
      <c r="B41" s="21">
        <v>25.6</v>
      </c>
      <c r="C41" s="21">
        <v>0.04</v>
      </c>
      <c r="D41" s="22">
        <v>7.8283152609336503E-3</v>
      </c>
      <c r="E41" s="5"/>
      <c r="H41" s="15"/>
      <c r="I41" s="5"/>
      <c r="L41" s="15"/>
      <c r="M41" s="5"/>
      <c r="P41" s="15"/>
      <c r="Q41" s="5"/>
      <c r="T41" s="15"/>
      <c r="U41" s="5"/>
      <c r="X41" s="15"/>
      <c r="Y41" s="5"/>
      <c r="AB41" s="15"/>
      <c r="AC41" s="5"/>
      <c r="AF41" s="15"/>
      <c r="AG41" s="5"/>
      <c r="AJ41" s="15"/>
      <c r="AK41" s="5"/>
      <c r="AN41" s="15"/>
      <c r="AO41" s="5"/>
      <c r="AR41" s="15"/>
      <c r="AS41" s="5"/>
      <c r="AV41" s="15"/>
      <c r="AW41" s="5"/>
      <c r="AZ41" s="15"/>
      <c r="BA41" s="5"/>
      <c r="BD41" s="15"/>
      <c r="BE41" s="5"/>
      <c r="BH41" s="15"/>
      <c r="BI41" s="5"/>
      <c r="BL41" s="15"/>
      <c r="BM41" s="5"/>
      <c r="BP41" s="15"/>
      <c r="BQ41" s="5"/>
      <c r="BT41" s="15"/>
      <c r="BU41" s="5"/>
      <c r="BX41" s="15"/>
      <c r="BY41" s="5"/>
      <c r="CB41" s="15"/>
      <c r="CC41" s="5"/>
      <c r="CF41" s="15"/>
      <c r="CG41" s="5"/>
      <c r="CJ41" s="15"/>
      <c r="CK41" s="5"/>
      <c r="CN41" s="15"/>
      <c r="CO41" s="5"/>
      <c r="CR41" s="15"/>
      <c r="CS41" s="5"/>
      <c r="CV41" s="15"/>
      <c r="CW41" s="5"/>
      <c r="CZ41" s="15"/>
      <c r="DA41" s="5"/>
      <c r="DD41" s="15"/>
      <c r="DE41" s="5"/>
      <c r="DH41" s="15"/>
      <c r="DI41" s="5"/>
      <c r="DL41" s="15"/>
      <c r="DM41" s="5"/>
      <c r="DP41" s="15"/>
      <c r="DQ41" s="5"/>
      <c r="DT41" s="15"/>
      <c r="DU41" s="5"/>
      <c r="DX41" s="15"/>
      <c r="DY41" s="5"/>
      <c r="EB41" s="15"/>
      <c r="EC41" s="5"/>
      <c r="EF41" s="15"/>
      <c r="EG41" s="5"/>
      <c r="EJ41" s="15"/>
      <c r="EK41" s="5"/>
      <c r="EN41" s="15"/>
      <c r="EO41" s="5"/>
      <c r="ER41" s="15"/>
      <c r="ES41" s="5"/>
      <c r="EV41" s="15"/>
      <c r="EW41" s="5"/>
      <c r="EZ41" s="15"/>
      <c r="FA41" s="5"/>
      <c r="FD41" s="15"/>
      <c r="FE41" s="5"/>
      <c r="FH41" s="15"/>
      <c r="FI41" s="5"/>
      <c r="FL41" s="15"/>
      <c r="FM41" s="5"/>
      <c r="FP41" s="15"/>
      <c r="FQ41" s="5"/>
      <c r="FT41" s="15"/>
      <c r="FU41" s="5"/>
      <c r="FX41" s="15"/>
      <c r="FY41" s="5"/>
      <c r="GB41" s="15"/>
      <c r="GC41" s="5"/>
      <c r="GF41" s="15"/>
      <c r="GG41" s="5"/>
      <c r="GJ41" s="15"/>
      <c r="GK41" s="5"/>
      <c r="GN41" s="15"/>
      <c r="GO41" s="5"/>
      <c r="GR41" s="15"/>
      <c r="GS41" s="5"/>
      <c r="GV41" s="15"/>
      <c r="GW41" s="5"/>
      <c r="GZ41" s="15"/>
      <c r="HA41" s="5"/>
      <c r="HD41" s="15"/>
      <c r="HE41" s="5"/>
      <c r="HH41" s="15"/>
      <c r="HI41" s="5"/>
      <c r="HL41" s="15"/>
      <c r="HM41" s="5"/>
      <c r="HP41" s="15"/>
      <c r="HQ41" s="5"/>
      <c r="HT41" s="15"/>
      <c r="HU41" s="5"/>
      <c r="HX41" s="15"/>
      <c r="HY41" s="5"/>
      <c r="IB41" s="15"/>
      <c r="IC41" s="5"/>
      <c r="IF41" s="15"/>
      <c r="IG41" s="5"/>
      <c r="IJ41" s="15"/>
    </row>
    <row r="42" spans="1:244">
      <c r="A42" s="10" t="s">
        <v>47</v>
      </c>
    </row>
    <row r="43" spans="1:244">
      <c r="A43" s="14" t="s">
        <v>48</v>
      </c>
      <c r="B43" s="1">
        <v>1.6</v>
      </c>
      <c r="C43" s="1">
        <v>0</v>
      </c>
      <c r="D43" s="15">
        <v>4.8926970380835314E-4</v>
      </c>
    </row>
    <row r="44" spans="1:244">
      <c r="A44" s="14" t="s">
        <v>49</v>
      </c>
      <c r="B44" s="1">
        <v>0</v>
      </c>
      <c r="C44" s="1">
        <v>0</v>
      </c>
      <c r="D44" s="15">
        <v>0</v>
      </c>
    </row>
    <row r="45" spans="1:244">
      <c r="A45" s="14" t="s">
        <v>50</v>
      </c>
      <c r="B45" s="1">
        <v>0</v>
      </c>
      <c r="C45" s="1">
        <v>0</v>
      </c>
      <c r="D45" s="15">
        <v>0</v>
      </c>
    </row>
    <row r="46" spans="1:244">
      <c r="A46" s="20" t="s">
        <v>51</v>
      </c>
      <c r="B46" s="21">
        <v>1.6</v>
      </c>
      <c r="C46" s="21">
        <v>0</v>
      </c>
      <c r="D46" s="22">
        <v>4.8926970380835314E-4</v>
      </c>
      <c r="E46" s="5"/>
      <c r="H46" s="15"/>
      <c r="I46" s="5"/>
      <c r="L46" s="15"/>
      <c r="M46" s="5"/>
      <c r="P46" s="15"/>
      <c r="Q46" s="5"/>
      <c r="T46" s="15"/>
      <c r="U46" s="5"/>
      <c r="X46" s="15"/>
      <c r="Y46" s="5"/>
      <c r="AB46" s="15"/>
      <c r="AC46" s="5"/>
      <c r="AF46" s="15"/>
      <c r="AG46" s="5"/>
      <c r="AJ46" s="15"/>
      <c r="AK46" s="5"/>
      <c r="AN46" s="15"/>
      <c r="AO46" s="5"/>
      <c r="AR46" s="15"/>
      <c r="AS46" s="5"/>
      <c r="AV46" s="15"/>
      <c r="AW46" s="5"/>
      <c r="AZ46" s="15"/>
      <c r="BA46" s="5"/>
      <c r="BD46" s="15"/>
      <c r="BE46" s="5"/>
      <c r="BH46" s="15"/>
      <c r="BI46" s="5"/>
      <c r="BL46" s="15"/>
      <c r="BM46" s="5"/>
      <c r="BP46" s="15"/>
      <c r="BQ46" s="5"/>
      <c r="BT46" s="15"/>
      <c r="BU46" s="5"/>
      <c r="BX46" s="15"/>
      <c r="BY46" s="5"/>
      <c r="CB46" s="15"/>
      <c r="CC46" s="5"/>
      <c r="CF46" s="15"/>
      <c r="CG46" s="5"/>
      <c r="CJ46" s="15"/>
      <c r="CK46" s="5"/>
      <c r="CN46" s="15"/>
      <c r="CO46" s="5"/>
      <c r="CR46" s="15"/>
      <c r="CS46" s="5"/>
      <c r="CV46" s="15"/>
      <c r="CW46" s="5"/>
      <c r="CZ46" s="15"/>
      <c r="DA46" s="5"/>
      <c r="DD46" s="15"/>
      <c r="DE46" s="5"/>
      <c r="DH46" s="15"/>
      <c r="DI46" s="5"/>
      <c r="DL46" s="15"/>
      <c r="DM46" s="5"/>
      <c r="DP46" s="15"/>
      <c r="DQ46" s="5"/>
      <c r="DT46" s="15"/>
      <c r="DU46" s="5"/>
      <c r="DX46" s="15"/>
      <c r="DY46" s="5"/>
      <c r="EB46" s="15"/>
      <c r="EC46" s="5"/>
      <c r="EF46" s="15"/>
      <c r="EG46" s="5"/>
      <c r="EJ46" s="15"/>
      <c r="EK46" s="5"/>
      <c r="EN46" s="15"/>
      <c r="EO46" s="5"/>
      <c r="ER46" s="15"/>
      <c r="ES46" s="5"/>
      <c r="EV46" s="15"/>
      <c r="EW46" s="5"/>
      <c r="EZ46" s="15"/>
      <c r="FA46" s="5"/>
      <c r="FD46" s="15"/>
      <c r="FE46" s="5"/>
      <c r="FH46" s="15"/>
      <c r="FI46" s="5"/>
      <c r="FL46" s="15"/>
      <c r="FM46" s="5"/>
      <c r="FP46" s="15"/>
      <c r="FQ46" s="5"/>
      <c r="FT46" s="15"/>
      <c r="FU46" s="5"/>
      <c r="FX46" s="15"/>
      <c r="FY46" s="5"/>
      <c r="GB46" s="15"/>
      <c r="GC46" s="5"/>
      <c r="GF46" s="15"/>
      <c r="GG46" s="5"/>
      <c r="GJ46" s="15"/>
      <c r="GK46" s="5"/>
      <c r="GN46" s="15"/>
      <c r="GO46" s="5"/>
      <c r="GR46" s="15"/>
      <c r="GS46" s="5"/>
      <c r="GV46" s="15"/>
      <c r="GW46" s="5"/>
      <c r="GZ46" s="15"/>
      <c r="HA46" s="5"/>
      <c r="HD46" s="15"/>
      <c r="HE46" s="5"/>
      <c r="HH46" s="15"/>
      <c r="HI46" s="5"/>
      <c r="HL46" s="15"/>
      <c r="HM46" s="5"/>
      <c r="HP46" s="15"/>
      <c r="HQ46" s="5"/>
      <c r="HT46" s="15"/>
      <c r="HU46" s="5"/>
      <c r="HX46" s="15"/>
      <c r="HY46" s="5"/>
      <c r="IB46" s="15"/>
      <c r="IC46" s="5"/>
      <c r="IF46" s="15"/>
      <c r="IG46" s="5"/>
      <c r="IJ46" s="15"/>
    </row>
    <row r="47" spans="1:244">
      <c r="A47" s="23" t="s">
        <v>52</v>
      </c>
      <c r="B47" s="24">
        <v>27.2</v>
      </c>
      <c r="C47" s="24">
        <v>0.04</v>
      </c>
      <c r="D47" s="25">
        <v>8.3175849647420027E-3</v>
      </c>
      <c r="G47" s="5"/>
      <c r="K47" s="5"/>
      <c r="O47" s="5"/>
      <c r="S47" s="5"/>
      <c r="W47" s="5"/>
      <c r="AA47" s="5"/>
      <c r="AE47" s="5"/>
      <c r="AI47" s="5"/>
      <c r="AM47" s="5"/>
      <c r="AQ47" s="5"/>
      <c r="AU47" s="5"/>
      <c r="AY47" s="5"/>
      <c r="BC47" s="5"/>
      <c r="BG47" s="5"/>
      <c r="BK47" s="5"/>
      <c r="BO47" s="5"/>
      <c r="BS47" s="5"/>
      <c r="BW47" s="5"/>
      <c r="CA47" s="5"/>
      <c r="CE47" s="5"/>
      <c r="CI47" s="5"/>
      <c r="CM47" s="5"/>
      <c r="CQ47" s="5"/>
      <c r="CU47" s="5"/>
      <c r="CY47" s="5"/>
      <c r="DC47" s="5"/>
      <c r="DG47" s="5"/>
      <c r="DK47" s="5"/>
      <c r="DO47" s="5"/>
      <c r="DS47" s="5"/>
      <c r="DW47" s="5"/>
      <c r="EA47" s="5"/>
      <c r="EE47" s="5"/>
      <c r="EI47" s="5"/>
      <c r="EM47" s="5"/>
      <c r="EQ47" s="5"/>
      <c r="EU47" s="5"/>
      <c r="EY47" s="5"/>
      <c r="FC47" s="5"/>
      <c r="FG47" s="5"/>
      <c r="FK47" s="5"/>
      <c r="FO47" s="5"/>
      <c r="FS47" s="5"/>
      <c r="FW47" s="5"/>
      <c r="GA47" s="5"/>
      <c r="GE47" s="5"/>
      <c r="GI47" s="5"/>
      <c r="GM47" s="5"/>
      <c r="GQ47" s="5"/>
      <c r="GU47" s="5"/>
      <c r="GY47" s="5"/>
      <c r="HC47" s="5"/>
      <c r="HG47" s="5"/>
      <c r="HK47" s="5"/>
      <c r="HO47" s="5"/>
      <c r="HS47" s="5"/>
      <c r="HW47" s="5"/>
      <c r="IA47" s="5"/>
      <c r="IE47" s="5"/>
    </row>
    <row r="48" spans="1:244" s="2" customFormat="1">
      <c r="A48" s="16" t="s">
        <v>53</v>
      </c>
      <c r="B48" s="17">
        <v>3252.78</v>
      </c>
      <c r="C48" s="17">
        <v>4.8</v>
      </c>
      <c r="D48" s="18">
        <v>0.99467919197108423</v>
      </c>
    </row>
    <row r="49" spans="1:244">
      <c r="A49" s="10" t="s">
        <v>54</v>
      </c>
    </row>
    <row r="50" spans="1:244">
      <c r="A50" s="5" t="s">
        <v>55</v>
      </c>
      <c r="B50" s="1">
        <v>14.4</v>
      </c>
      <c r="C50" s="1">
        <v>0.02</v>
      </c>
      <c r="D50" s="15">
        <v>4.4034273342751775E-3</v>
      </c>
    </row>
    <row r="51" spans="1:244">
      <c r="A51" s="5" t="s">
        <v>56</v>
      </c>
      <c r="B51" s="1">
        <v>3</v>
      </c>
      <c r="C51" s="1">
        <v>0</v>
      </c>
      <c r="D51" s="15">
        <v>9.1738069464066202E-4</v>
      </c>
    </row>
    <row r="52" spans="1:244">
      <c r="A52" s="20" t="s">
        <v>57</v>
      </c>
      <c r="B52" s="21">
        <v>17.399999999999999</v>
      </c>
      <c r="C52" s="21">
        <v>0.02</v>
      </c>
      <c r="D52" s="22">
        <v>5.32080802891584E-3</v>
      </c>
      <c r="E52" s="5"/>
      <c r="H52" s="15"/>
      <c r="I52" s="5"/>
      <c r="L52" s="15"/>
      <c r="M52" s="5"/>
      <c r="P52" s="15"/>
      <c r="Q52" s="5"/>
      <c r="T52" s="15"/>
      <c r="U52" s="5"/>
      <c r="X52" s="15"/>
      <c r="Y52" s="5"/>
      <c r="AB52" s="15"/>
      <c r="AC52" s="5"/>
      <c r="AF52" s="15"/>
      <c r="AG52" s="5"/>
      <c r="AJ52" s="15"/>
      <c r="AK52" s="5"/>
      <c r="AN52" s="15"/>
      <c r="AO52" s="5"/>
      <c r="AR52" s="15"/>
      <c r="AS52" s="5"/>
      <c r="AV52" s="15"/>
      <c r="AW52" s="5"/>
      <c r="AZ52" s="15"/>
      <c r="BA52" s="5"/>
      <c r="BD52" s="15"/>
      <c r="BE52" s="5"/>
      <c r="BH52" s="15"/>
      <c r="BI52" s="5"/>
      <c r="BL52" s="15"/>
      <c r="BM52" s="5"/>
      <c r="BP52" s="15"/>
      <c r="BQ52" s="5"/>
      <c r="BT52" s="15"/>
      <c r="BU52" s="5"/>
      <c r="BX52" s="15"/>
      <c r="BY52" s="5"/>
      <c r="CB52" s="15"/>
      <c r="CC52" s="5"/>
      <c r="CF52" s="15"/>
      <c r="CG52" s="5"/>
      <c r="CJ52" s="15"/>
      <c r="CK52" s="5"/>
      <c r="CN52" s="15"/>
      <c r="CO52" s="5"/>
      <c r="CR52" s="15"/>
      <c r="CS52" s="5"/>
      <c r="CV52" s="15"/>
      <c r="CW52" s="5"/>
      <c r="CZ52" s="15"/>
      <c r="DA52" s="5"/>
      <c r="DD52" s="15"/>
      <c r="DE52" s="5"/>
      <c r="DH52" s="15"/>
      <c r="DI52" s="5"/>
      <c r="DL52" s="15"/>
      <c r="DM52" s="5"/>
      <c r="DP52" s="15"/>
      <c r="DQ52" s="5"/>
      <c r="DT52" s="15"/>
      <c r="DU52" s="5"/>
      <c r="DX52" s="15"/>
      <c r="DY52" s="5"/>
      <c r="EB52" s="15"/>
      <c r="EC52" s="5"/>
      <c r="EF52" s="15"/>
      <c r="EG52" s="5"/>
      <c r="EJ52" s="15"/>
      <c r="EK52" s="5"/>
      <c r="EN52" s="15"/>
      <c r="EO52" s="5"/>
      <c r="ER52" s="15"/>
      <c r="ES52" s="5"/>
      <c r="EV52" s="15"/>
      <c r="EW52" s="5"/>
      <c r="EZ52" s="15"/>
      <c r="FA52" s="5"/>
      <c r="FD52" s="15"/>
      <c r="FE52" s="5"/>
      <c r="FH52" s="15"/>
      <c r="FI52" s="5"/>
      <c r="FL52" s="15"/>
      <c r="FM52" s="5"/>
      <c r="FP52" s="15"/>
      <c r="FQ52" s="5"/>
      <c r="FT52" s="15"/>
      <c r="FU52" s="5"/>
      <c r="FX52" s="15"/>
      <c r="FY52" s="5"/>
      <c r="GB52" s="15"/>
      <c r="GC52" s="5"/>
      <c r="GF52" s="15"/>
      <c r="GG52" s="5"/>
      <c r="GJ52" s="15"/>
      <c r="GK52" s="5"/>
      <c r="GN52" s="15"/>
      <c r="GO52" s="5"/>
      <c r="GR52" s="15"/>
      <c r="GS52" s="5"/>
      <c r="GV52" s="15"/>
      <c r="GW52" s="5"/>
      <c r="GZ52" s="15"/>
      <c r="HA52" s="5"/>
      <c r="HD52" s="15"/>
      <c r="HE52" s="5"/>
      <c r="HH52" s="15"/>
      <c r="HI52" s="5"/>
      <c r="HL52" s="15"/>
      <c r="HM52" s="5"/>
      <c r="HP52" s="15"/>
      <c r="HQ52" s="5"/>
      <c r="HT52" s="15"/>
      <c r="HU52" s="5"/>
      <c r="HX52" s="15"/>
      <c r="HY52" s="5"/>
      <c r="IB52" s="15"/>
      <c r="IC52" s="5"/>
      <c r="IF52" s="15"/>
      <c r="IG52" s="5"/>
      <c r="IJ52" s="15"/>
    </row>
    <row r="53" spans="1:244" s="2" customFormat="1">
      <c r="A53" s="26" t="s">
        <v>58</v>
      </c>
      <c r="B53" s="27">
        <v>3270.18</v>
      </c>
      <c r="C53" s="27">
        <v>4.82</v>
      </c>
      <c r="D53" s="28">
        <v>1</v>
      </c>
    </row>
    <row r="54" spans="1:244">
      <c r="A54" s="29" t="s">
        <v>59</v>
      </c>
      <c r="D54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workbookViewId="0"/>
  </sheetViews>
  <sheetFormatPr defaultColWidth="11.5" defaultRowHeight="12.75"/>
  <cols>
    <col min="1" max="1" width="53.75" style="1" customWidth="1"/>
    <col min="2" max="3" width="12.625" style="1" customWidth="1"/>
    <col min="4" max="4" width="10.5" style="1" customWidth="1"/>
    <col min="5" max="254" width="11.5" style="1"/>
    <col min="255" max="255" width="53.75" style="1" customWidth="1"/>
    <col min="256" max="257" width="12.625" style="1" customWidth="1"/>
    <col min="258" max="258" width="10.5" style="1" customWidth="1"/>
    <col min="259" max="510" width="11.5" style="1"/>
    <col min="511" max="511" width="53.75" style="1" customWidth="1"/>
    <col min="512" max="513" width="12.625" style="1" customWidth="1"/>
    <col min="514" max="514" width="10.5" style="1" customWidth="1"/>
    <col min="515" max="766" width="11.5" style="1"/>
    <col min="767" max="767" width="53.75" style="1" customWidth="1"/>
    <col min="768" max="769" width="12.625" style="1" customWidth="1"/>
    <col min="770" max="770" width="10.5" style="1" customWidth="1"/>
    <col min="771" max="1022" width="11.5" style="1"/>
    <col min="1023" max="1023" width="53.75" style="1" customWidth="1"/>
    <col min="1024" max="1025" width="12.625" style="1" customWidth="1"/>
    <col min="1026" max="1026" width="10.5" style="1" customWidth="1"/>
    <col min="1027" max="1278" width="11.5" style="1"/>
    <col min="1279" max="1279" width="53.75" style="1" customWidth="1"/>
    <col min="1280" max="1281" width="12.625" style="1" customWidth="1"/>
    <col min="1282" max="1282" width="10.5" style="1" customWidth="1"/>
    <col min="1283" max="1534" width="11.5" style="1"/>
    <col min="1535" max="1535" width="53.75" style="1" customWidth="1"/>
    <col min="1536" max="1537" width="12.625" style="1" customWidth="1"/>
    <col min="1538" max="1538" width="10.5" style="1" customWidth="1"/>
    <col min="1539" max="1790" width="11.5" style="1"/>
    <col min="1791" max="1791" width="53.75" style="1" customWidth="1"/>
    <col min="1792" max="1793" width="12.625" style="1" customWidth="1"/>
    <col min="1794" max="1794" width="10.5" style="1" customWidth="1"/>
    <col min="1795" max="2046" width="11.5" style="1"/>
    <col min="2047" max="2047" width="53.75" style="1" customWidth="1"/>
    <col min="2048" max="2049" width="12.625" style="1" customWidth="1"/>
    <col min="2050" max="2050" width="10.5" style="1" customWidth="1"/>
    <col min="2051" max="2302" width="11.5" style="1"/>
    <col min="2303" max="2303" width="53.75" style="1" customWidth="1"/>
    <col min="2304" max="2305" width="12.625" style="1" customWidth="1"/>
    <col min="2306" max="2306" width="10.5" style="1" customWidth="1"/>
    <col min="2307" max="2558" width="11.5" style="1"/>
    <col min="2559" max="2559" width="53.75" style="1" customWidth="1"/>
    <col min="2560" max="2561" width="12.625" style="1" customWidth="1"/>
    <col min="2562" max="2562" width="10.5" style="1" customWidth="1"/>
    <col min="2563" max="2814" width="11.5" style="1"/>
    <col min="2815" max="2815" width="53.75" style="1" customWidth="1"/>
    <col min="2816" max="2817" width="12.625" style="1" customWidth="1"/>
    <col min="2818" max="2818" width="10.5" style="1" customWidth="1"/>
    <col min="2819" max="3070" width="11.5" style="1"/>
    <col min="3071" max="3071" width="53.75" style="1" customWidth="1"/>
    <col min="3072" max="3073" width="12.625" style="1" customWidth="1"/>
    <col min="3074" max="3074" width="10.5" style="1" customWidth="1"/>
    <col min="3075" max="3326" width="11.5" style="1"/>
    <col min="3327" max="3327" width="53.75" style="1" customWidth="1"/>
    <col min="3328" max="3329" width="12.625" style="1" customWidth="1"/>
    <col min="3330" max="3330" width="10.5" style="1" customWidth="1"/>
    <col min="3331" max="3582" width="11.5" style="1"/>
    <col min="3583" max="3583" width="53.75" style="1" customWidth="1"/>
    <col min="3584" max="3585" width="12.625" style="1" customWidth="1"/>
    <col min="3586" max="3586" width="10.5" style="1" customWidth="1"/>
    <col min="3587" max="3838" width="11.5" style="1"/>
    <col min="3839" max="3839" width="53.75" style="1" customWidth="1"/>
    <col min="3840" max="3841" width="12.625" style="1" customWidth="1"/>
    <col min="3842" max="3842" width="10.5" style="1" customWidth="1"/>
    <col min="3843" max="4094" width="11.5" style="1"/>
    <col min="4095" max="4095" width="53.75" style="1" customWidth="1"/>
    <col min="4096" max="4097" width="12.625" style="1" customWidth="1"/>
    <col min="4098" max="4098" width="10.5" style="1" customWidth="1"/>
    <col min="4099" max="4350" width="11.5" style="1"/>
    <col min="4351" max="4351" width="53.75" style="1" customWidth="1"/>
    <col min="4352" max="4353" width="12.625" style="1" customWidth="1"/>
    <col min="4354" max="4354" width="10.5" style="1" customWidth="1"/>
    <col min="4355" max="4606" width="11.5" style="1"/>
    <col min="4607" max="4607" width="53.75" style="1" customWidth="1"/>
    <col min="4608" max="4609" width="12.625" style="1" customWidth="1"/>
    <col min="4610" max="4610" width="10.5" style="1" customWidth="1"/>
    <col min="4611" max="4862" width="11.5" style="1"/>
    <col min="4863" max="4863" width="53.75" style="1" customWidth="1"/>
    <col min="4864" max="4865" width="12.625" style="1" customWidth="1"/>
    <col min="4866" max="4866" width="10.5" style="1" customWidth="1"/>
    <col min="4867" max="5118" width="11.5" style="1"/>
    <col min="5119" max="5119" width="53.75" style="1" customWidth="1"/>
    <col min="5120" max="5121" width="12.625" style="1" customWidth="1"/>
    <col min="5122" max="5122" width="10.5" style="1" customWidth="1"/>
    <col min="5123" max="5374" width="11.5" style="1"/>
    <col min="5375" max="5375" width="53.75" style="1" customWidth="1"/>
    <col min="5376" max="5377" width="12.625" style="1" customWidth="1"/>
    <col min="5378" max="5378" width="10.5" style="1" customWidth="1"/>
    <col min="5379" max="5630" width="11.5" style="1"/>
    <col min="5631" max="5631" width="53.75" style="1" customWidth="1"/>
    <col min="5632" max="5633" width="12.625" style="1" customWidth="1"/>
    <col min="5634" max="5634" width="10.5" style="1" customWidth="1"/>
    <col min="5635" max="5886" width="11.5" style="1"/>
    <col min="5887" max="5887" width="53.75" style="1" customWidth="1"/>
    <col min="5888" max="5889" width="12.625" style="1" customWidth="1"/>
    <col min="5890" max="5890" width="10.5" style="1" customWidth="1"/>
    <col min="5891" max="6142" width="11.5" style="1"/>
    <col min="6143" max="6143" width="53.75" style="1" customWidth="1"/>
    <col min="6144" max="6145" width="12.625" style="1" customWidth="1"/>
    <col min="6146" max="6146" width="10.5" style="1" customWidth="1"/>
    <col min="6147" max="6398" width="11.5" style="1"/>
    <col min="6399" max="6399" width="53.75" style="1" customWidth="1"/>
    <col min="6400" max="6401" width="12.625" style="1" customWidth="1"/>
    <col min="6402" max="6402" width="10.5" style="1" customWidth="1"/>
    <col min="6403" max="6654" width="11.5" style="1"/>
    <col min="6655" max="6655" width="53.75" style="1" customWidth="1"/>
    <col min="6656" max="6657" width="12.625" style="1" customWidth="1"/>
    <col min="6658" max="6658" width="10.5" style="1" customWidth="1"/>
    <col min="6659" max="6910" width="11.5" style="1"/>
    <col min="6911" max="6911" width="53.75" style="1" customWidth="1"/>
    <col min="6912" max="6913" width="12.625" style="1" customWidth="1"/>
    <col min="6914" max="6914" width="10.5" style="1" customWidth="1"/>
    <col min="6915" max="7166" width="11.5" style="1"/>
    <col min="7167" max="7167" width="53.75" style="1" customWidth="1"/>
    <col min="7168" max="7169" width="12.625" style="1" customWidth="1"/>
    <col min="7170" max="7170" width="10.5" style="1" customWidth="1"/>
    <col min="7171" max="7422" width="11.5" style="1"/>
    <col min="7423" max="7423" width="53.75" style="1" customWidth="1"/>
    <col min="7424" max="7425" width="12.625" style="1" customWidth="1"/>
    <col min="7426" max="7426" width="10.5" style="1" customWidth="1"/>
    <col min="7427" max="7678" width="11.5" style="1"/>
    <col min="7679" max="7679" width="53.75" style="1" customWidth="1"/>
    <col min="7680" max="7681" width="12.625" style="1" customWidth="1"/>
    <col min="7682" max="7682" width="10.5" style="1" customWidth="1"/>
    <col min="7683" max="7934" width="11.5" style="1"/>
    <col min="7935" max="7935" width="53.75" style="1" customWidth="1"/>
    <col min="7936" max="7937" width="12.625" style="1" customWidth="1"/>
    <col min="7938" max="7938" width="10.5" style="1" customWidth="1"/>
    <col min="7939" max="8190" width="11.5" style="1"/>
    <col min="8191" max="8191" width="53.75" style="1" customWidth="1"/>
    <col min="8192" max="8193" width="12.625" style="1" customWidth="1"/>
    <col min="8194" max="8194" width="10.5" style="1" customWidth="1"/>
    <col min="8195" max="8446" width="11.5" style="1"/>
    <col min="8447" max="8447" width="53.75" style="1" customWidth="1"/>
    <col min="8448" max="8449" width="12.625" style="1" customWidth="1"/>
    <col min="8450" max="8450" width="10.5" style="1" customWidth="1"/>
    <col min="8451" max="8702" width="11.5" style="1"/>
    <col min="8703" max="8703" width="53.75" style="1" customWidth="1"/>
    <col min="8704" max="8705" width="12.625" style="1" customWidth="1"/>
    <col min="8706" max="8706" width="10.5" style="1" customWidth="1"/>
    <col min="8707" max="8958" width="11.5" style="1"/>
    <col min="8959" max="8959" width="53.75" style="1" customWidth="1"/>
    <col min="8960" max="8961" width="12.625" style="1" customWidth="1"/>
    <col min="8962" max="8962" width="10.5" style="1" customWidth="1"/>
    <col min="8963" max="9214" width="11.5" style="1"/>
    <col min="9215" max="9215" width="53.75" style="1" customWidth="1"/>
    <col min="9216" max="9217" width="12.625" style="1" customWidth="1"/>
    <col min="9218" max="9218" width="10.5" style="1" customWidth="1"/>
    <col min="9219" max="9470" width="11.5" style="1"/>
    <col min="9471" max="9471" width="53.75" style="1" customWidth="1"/>
    <col min="9472" max="9473" width="12.625" style="1" customWidth="1"/>
    <col min="9474" max="9474" width="10.5" style="1" customWidth="1"/>
    <col min="9475" max="9726" width="11.5" style="1"/>
    <col min="9727" max="9727" width="53.75" style="1" customWidth="1"/>
    <col min="9728" max="9729" width="12.625" style="1" customWidth="1"/>
    <col min="9730" max="9730" width="10.5" style="1" customWidth="1"/>
    <col min="9731" max="9982" width="11.5" style="1"/>
    <col min="9983" max="9983" width="53.75" style="1" customWidth="1"/>
    <col min="9984" max="9985" width="12.625" style="1" customWidth="1"/>
    <col min="9986" max="9986" width="10.5" style="1" customWidth="1"/>
    <col min="9987" max="10238" width="11.5" style="1"/>
    <col min="10239" max="10239" width="53.75" style="1" customWidth="1"/>
    <col min="10240" max="10241" width="12.625" style="1" customWidth="1"/>
    <col min="10242" max="10242" width="10.5" style="1" customWidth="1"/>
    <col min="10243" max="10494" width="11.5" style="1"/>
    <col min="10495" max="10495" width="53.75" style="1" customWidth="1"/>
    <col min="10496" max="10497" width="12.625" style="1" customWidth="1"/>
    <col min="10498" max="10498" width="10.5" style="1" customWidth="1"/>
    <col min="10499" max="10750" width="11.5" style="1"/>
    <col min="10751" max="10751" width="53.75" style="1" customWidth="1"/>
    <col min="10752" max="10753" width="12.625" style="1" customWidth="1"/>
    <col min="10754" max="10754" width="10.5" style="1" customWidth="1"/>
    <col min="10755" max="11006" width="11.5" style="1"/>
    <col min="11007" max="11007" width="53.75" style="1" customWidth="1"/>
    <col min="11008" max="11009" width="12.625" style="1" customWidth="1"/>
    <col min="11010" max="11010" width="10.5" style="1" customWidth="1"/>
    <col min="11011" max="11262" width="11.5" style="1"/>
    <col min="11263" max="11263" width="53.75" style="1" customWidth="1"/>
    <col min="11264" max="11265" width="12.625" style="1" customWidth="1"/>
    <col min="11266" max="11266" width="10.5" style="1" customWidth="1"/>
    <col min="11267" max="11518" width="11.5" style="1"/>
    <col min="11519" max="11519" width="53.75" style="1" customWidth="1"/>
    <col min="11520" max="11521" width="12.625" style="1" customWidth="1"/>
    <col min="11522" max="11522" width="10.5" style="1" customWidth="1"/>
    <col min="11523" max="11774" width="11.5" style="1"/>
    <col min="11775" max="11775" width="53.75" style="1" customWidth="1"/>
    <col min="11776" max="11777" width="12.625" style="1" customWidth="1"/>
    <col min="11778" max="11778" width="10.5" style="1" customWidth="1"/>
    <col min="11779" max="12030" width="11.5" style="1"/>
    <col min="12031" max="12031" width="53.75" style="1" customWidth="1"/>
    <col min="12032" max="12033" width="12.625" style="1" customWidth="1"/>
    <col min="12034" max="12034" width="10.5" style="1" customWidth="1"/>
    <col min="12035" max="12286" width="11.5" style="1"/>
    <col min="12287" max="12287" width="53.75" style="1" customWidth="1"/>
    <col min="12288" max="12289" width="12.625" style="1" customWidth="1"/>
    <col min="12290" max="12290" width="10.5" style="1" customWidth="1"/>
    <col min="12291" max="12542" width="11.5" style="1"/>
    <col min="12543" max="12543" width="53.75" style="1" customWidth="1"/>
    <col min="12544" max="12545" width="12.625" style="1" customWidth="1"/>
    <col min="12546" max="12546" width="10.5" style="1" customWidth="1"/>
    <col min="12547" max="12798" width="11.5" style="1"/>
    <col min="12799" max="12799" width="53.75" style="1" customWidth="1"/>
    <col min="12800" max="12801" width="12.625" style="1" customWidth="1"/>
    <col min="12802" max="12802" width="10.5" style="1" customWidth="1"/>
    <col min="12803" max="13054" width="11.5" style="1"/>
    <col min="13055" max="13055" width="53.75" style="1" customWidth="1"/>
    <col min="13056" max="13057" width="12.625" style="1" customWidth="1"/>
    <col min="13058" max="13058" width="10.5" style="1" customWidth="1"/>
    <col min="13059" max="13310" width="11.5" style="1"/>
    <col min="13311" max="13311" width="53.75" style="1" customWidth="1"/>
    <col min="13312" max="13313" width="12.625" style="1" customWidth="1"/>
    <col min="13314" max="13314" width="10.5" style="1" customWidth="1"/>
    <col min="13315" max="13566" width="11.5" style="1"/>
    <col min="13567" max="13567" width="53.75" style="1" customWidth="1"/>
    <col min="13568" max="13569" width="12.625" style="1" customWidth="1"/>
    <col min="13570" max="13570" width="10.5" style="1" customWidth="1"/>
    <col min="13571" max="13822" width="11.5" style="1"/>
    <col min="13823" max="13823" width="53.75" style="1" customWidth="1"/>
    <col min="13824" max="13825" width="12.625" style="1" customWidth="1"/>
    <col min="13826" max="13826" width="10.5" style="1" customWidth="1"/>
    <col min="13827" max="14078" width="11.5" style="1"/>
    <col min="14079" max="14079" width="53.75" style="1" customWidth="1"/>
    <col min="14080" max="14081" width="12.625" style="1" customWidth="1"/>
    <col min="14082" max="14082" width="10.5" style="1" customWidth="1"/>
    <col min="14083" max="14334" width="11.5" style="1"/>
    <col min="14335" max="14335" width="53.75" style="1" customWidth="1"/>
    <col min="14336" max="14337" width="12.625" style="1" customWidth="1"/>
    <col min="14338" max="14338" width="10.5" style="1" customWidth="1"/>
    <col min="14339" max="14590" width="11.5" style="1"/>
    <col min="14591" max="14591" width="53.75" style="1" customWidth="1"/>
    <col min="14592" max="14593" width="12.625" style="1" customWidth="1"/>
    <col min="14594" max="14594" width="10.5" style="1" customWidth="1"/>
    <col min="14595" max="14846" width="11.5" style="1"/>
    <col min="14847" max="14847" width="53.75" style="1" customWidth="1"/>
    <col min="14848" max="14849" width="12.625" style="1" customWidth="1"/>
    <col min="14850" max="14850" width="10.5" style="1" customWidth="1"/>
    <col min="14851" max="15102" width="11.5" style="1"/>
    <col min="15103" max="15103" width="53.75" style="1" customWidth="1"/>
    <col min="15104" max="15105" width="12.625" style="1" customWidth="1"/>
    <col min="15106" max="15106" width="10.5" style="1" customWidth="1"/>
    <col min="15107" max="15358" width="11.5" style="1"/>
    <col min="15359" max="15359" width="53.75" style="1" customWidth="1"/>
    <col min="15360" max="15361" width="12.625" style="1" customWidth="1"/>
    <col min="15362" max="15362" width="10.5" style="1" customWidth="1"/>
    <col min="15363" max="15614" width="11.5" style="1"/>
    <col min="15615" max="15615" width="53.75" style="1" customWidth="1"/>
    <col min="15616" max="15617" width="12.625" style="1" customWidth="1"/>
    <col min="15618" max="15618" width="10.5" style="1" customWidth="1"/>
    <col min="15619" max="15870" width="11.5" style="1"/>
    <col min="15871" max="15871" width="53.75" style="1" customWidth="1"/>
    <col min="15872" max="15873" width="12.625" style="1" customWidth="1"/>
    <col min="15874" max="15874" width="10.5" style="1" customWidth="1"/>
    <col min="15875" max="16126" width="11.5" style="1"/>
    <col min="16127" max="16127" width="53.75" style="1" customWidth="1"/>
    <col min="16128" max="16129" width="12.625" style="1" customWidth="1"/>
    <col min="16130" max="16130" width="10.5" style="1" customWidth="1"/>
    <col min="16131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60</v>
      </c>
      <c r="B3" s="2"/>
      <c r="C3" s="2"/>
      <c r="D3" s="2"/>
    </row>
    <row r="4" spans="1:4">
      <c r="A4" s="2" t="s">
        <v>256</v>
      </c>
      <c r="B4" s="2"/>
      <c r="C4" s="2"/>
      <c r="D4" s="2"/>
    </row>
    <row r="5" spans="1:4">
      <c r="A5" s="3" t="s">
        <v>4</v>
      </c>
      <c r="B5" s="4">
        <v>680</v>
      </c>
      <c r="C5" s="5" t="s">
        <v>61</v>
      </c>
    </row>
    <row r="6" spans="1:4">
      <c r="A6" s="6"/>
      <c r="B6" s="7" t="s">
        <v>6</v>
      </c>
      <c r="C6" s="8" t="s">
        <v>62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14" t="s">
        <v>15</v>
      </c>
      <c r="B10" s="1">
        <v>0</v>
      </c>
      <c r="C10" s="1">
        <v>0</v>
      </c>
      <c r="D10" s="15">
        <v>0</v>
      </c>
    </row>
    <row r="11" spans="1:4">
      <c r="A11" s="14" t="s">
        <v>16</v>
      </c>
      <c r="B11" s="1">
        <v>0</v>
      </c>
      <c r="C11" s="1">
        <v>0</v>
      </c>
      <c r="D11" s="15">
        <v>0</v>
      </c>
    </row>
    <row r="12" spans="1:4">
      <c r="A12" s="14" t="s">
        <v>17</v>
      </c>
      <c r="B12" s="1">
        <v>0</v>
      </c>
      <c r="C12" s="1">
        <v>0</v>
      </c>
      <c r="D12" s="15">
        <v>0</v>
      </c>
    </row>
    <row r="13" spans="1:4">
      <c r="A13" s="14" t="s">
        <v>18</v>
      </c>
      <c r="B13" s="1">
        <v>0</v>
      </c>
      <c r="C13" s="1">
        <v>0</v>
      </c>
      <c r="D13" s="15">
        <v>0</v>
      </c>
    </row>
    <row r="14" spans="1:4">
      <c r="A14" s="14" t="s">
        <v>19</v>
      </c>
      <c r="B14" s="1">
        <v>0</v>
      </c>
      <c r="C14" s="1">
        <v>0</v>
      </c>
      <c r="D14" s="15">
        <v>0</v>
      </c>
    </row>
    <row r="15" spans="1:4">
      <c r="A15" s="5" t="s">
        <v>20</v>
      </c>
      <c r="B15" s="1">
        <v>3080</v>
      </c>
      <c r="C15" s="1">
        <v>4.54</v>
      </c>
      <c r="D15" s="15">
        <v>0.9455858334049686</v>
      </c>
    </row>
    <row r="16" spans="1:4">
      <c r="A16" s="5" t="s">
        <v>21</v>
      </c>
      <c r="B16" s="1">
        <v>37.32</v>
      </c>
      <c r="C16" s="1">
        <v>0.06</v>
      </c>
      <c r="D16" s="15">
        <v>1.1457553020348515E-2</v>
      </c>
    </row>
    <row r="17" spans="1:4">
      <c r="A17" s="5" t="s">
        <v>22</v>
      </c>
      <c r="B17" s="1">
        <v>0</v>
      </c>
      <c r="C17" s="1">
        <v>0</v>
      </c>
      <c r="D17" s="15">
        <v>0</v>
      </c>
    </row>
    <row r="18" spans="1:4">
      <c r="A18" s="5" t="s">
        <v>23</v>
      </c>
      <c r="B18" s="1">
        <v>0</v>
      </c>
      <c r="C18" s="1">
        <v>0</v>
      </c>
      <c r="D18" s="15">
        <v>0</v>
      </c>
    </row>
    <row r="19" spans="1:4">
      <c r="A19" s="5" t="s">
        <v>24</v>
      </c>
      <c r="B19" s="1">
        <v>0</v>
      </c>
      <c r="C19" s="1">
        <v>0</v>
      </c>
      <c r="D19" s="15">
        <v>0</v>
      </c>
    </row>
    <row r="20" spans="1:4">
      <c r="A20" s="5" t="s">
        <v>244</v>
      </c>
      <c r="B20" s="1">
        <v>93.52</v>
      </c>
      <c r="C20" s="1">
        <v>0.14000000000000001</v>
      </c>
      <c r="D20" s="15">
        <v>2.8711424396114498E-2</v>
      </c>
    </row>
    <row r="21" spans="1:4">
      <c r="A21" s="16" t="s">
        <v>26</v>
      </c>
      <c r="B21" s="17">
        <v>3210.84</v>
      </c>
      <c r="C21" s="17">
        <v>4.74</v>
      </c>
      <c r="D21" s="18">
        <v>0.98575481082143168</v>
      </c>
    </row>
    <row r="22" spans="1:4">
      <c r="A22" s="19" t="s">
        <v>27</v>
      </c>
    </row>
    <row r="23" spans="1:4">
      <c r="A23" s="14" t="s">
        <v>28</v>
      </c>
      <c r="B23" s="1">
        <v>0</v>
      </c>
      <c r="C23" s="1">
        <v>0</v>
      </c>
      <c r="D23" s="15">
        <v>0</v>
      </c>
    </row>
    <row r="24" spans="1:4">
      <c r="A24" s="14" t="s">
        <v>29</v>
      </c>
      <c r="B24" s="1">
        <v>0</v>
      </c>
      <c r="C24" s="1">
        <v>0</v>
      </c>
      <c r="D24" s="15">
        <v>0</v>
      </c>
    </row>
    <row r="25" spans="1:4">
      <c r="A25" s="14" t="s">
        <v>30</v>
      </c>
      <c r="B25" s="1">
        <v>0</v>
      </c>
      <c r="C25" s="1">
        <v>0</v>
      </c>
      <c r="D25" s="15">
        <v>0</v>
      </c>
    </row>
    <row r="26" spans="1:4">
      <c r="A26" s="14" t="s">
        <v>31</v>
      </c>
      <c r="B26" s="1">
        <v>0</v>
      </c>
      <c r="C26" s="1">
        <v>0</v>
      </c>
      <c r="D26" s="15">
        <v>0</v>
      </c>
    </row>
    <row r="27" spans="1:4">
      <c r="A27" s="14" t="s">
        <v>32</v>
      </c>
      <c r="B27" s="1">
        <v>0</v>
      </c>
      <c r="C27" s="1">
        <v>0</v>
      </c>
      <c r="D27" s="15">
        <v>0</v>
      </c>
    </row>
    <row r="28" spans="1:4">
      <c r="A28" s="14" t="s">
        <v>33</v>
      </c>
      <c r="B28" s="1">
        <v>0</v>
      </c>
      <c r="C28" s="1">
        <v>0</v>
      </c>
      <c r="D28" s="15">
        <v>0</v>
      </c>
    </row>
    <row r="29" spans="1:4">
      <c r="A29" s="14" t="s">
        <v>34</v>
      </c>
      <c r="B29" s="1">
        <v>0</v>
      </c>
      <c r="C29" s="1">
        <v>0</v>
      </c>
      <c r="D29" s="15">
        <v>0</v>
      </c>
    </row>
    <row r="30" spans="1:4">
      <c r="A30" s="14" t="s">
        <v>35</v>
      </c>
      <c r="B30" s="1">
        <v>0</v>
      </c>
      <c r="C30" s="1">
        <v>0</v>
      </c>
      <c r="D30" s="15">
        <v>0</v>
      </c>
    </row>
    <row r="31" spans="1:4">
      <c r="A31" s="20" t="s">
        <v>36</v>
      </c>
      <c r="B31" s="21">
        <v>0</v>
      </c>
      <c r="C31" s="21">
        <v>0</v>
      </c>
      <c r="D31" s="22">
        <v>0</v>
      </c>
    </row>
    <row r="32" spans="1:4">
      <c r="A32" s="10" t="s">
        <v>37</v>
      </c>
    </row>
    <row r="33" spans="1:244">
      <c r="A33" s="14" t="s">
        <v>38</v>
      </c>
      <c r="B33" s="1">
        <v>0</v>
      </c>
      <c r="C33" s="1">
        <v>0</v>
      </c>
      <c r="D33" s="15">
        <v>0</v>
      </c>
    </row>
    <row r="34" spans="1:244">
      <c r="A34" s="5" t="s">
        <v>39</v>
      </c>
      <c r="B34" s="1">
        <v>0</v>
      </c>
      <c r="C34" s="1">
        <v>0</v>
      </c>
      <c r="D34" s="15">
        <v>0</v>
      </c>
    </row>
    <row r="35" spans="1:244" s="2" customFormat="1">
      <c r="A35" s="16" t="s">
        <v>40</v>
      </c>
      <c r="B35" s="17">
        <v>3210.84</v>
      </c>
      <c r="C35" s="17">
        <v>4.74</v>
      </c>
      <c r="D35" s="18">
        <v>0.98575481082143168</v>
      </c>
    </row>
    <row r="36" spans="1:244">
      <c r="A36" s="10" t="s">
        <v>41</v>
      </c>
    </row>
    <row r="37" spans="1:244">
      <c r="A37" s="5" t="s">
        <v>42</v>
      </c>
      <c r="B37" s="1">
        <v>25.6</v>
      </c>
      <c r="C37" s="1">
        <v>0.04</v>
      </c>
      <c r="D37" s="15">
        <v>7.8594147192101293E-3</v>
      </c>
    </row>
    <row r="38" spans="1:244">
      <c r="A38" s="5" t="s">
        <v>43</v>
      </c>
      <c r="B38" s="1">
        <v>0</v>
      </c>
      <c r="C38" s="1">
        <v>0</v>
      </c>
      <c r="D38" s="15">
        <v>0</v>
      </c>
    </row>
    <row r="39" spans="1:244">
      <c r="A39" s="14" t="s">
        <v>44</v>
      </c>
      <c r="B39" s="1">
        <v>0</v>
      </c>
      <c r="C39" s="1">
        <v>0</v>
      </c>
      <c r="D39" s="15">
        <v>0</v>
      </c>
    </row>
    <row r="40" spans="1:244">
      <c r="A40" s="14" t="s">
        <v>45</v>
      </c>
      <c r="B40" s="1">
        <v>0</v>
      </c>
      <c r="C40" s="1">
        <v>0</v>
      </c>
      <c r="D40" s="15">
        <v>0</v>
      </c>
    </row>
    <row r="41" spans="1:244">
      <c r="A41" s="20" t="s">
        <v>46</v>
      </c>
      <c r="B41" s="21">
        <v>25.6</v>
      </c>
      <c r="C41" s="21">
        <v>0.04</v>
      </c>
      <c r="D41" s="22">
        <v>7.8594147192101293E-3</v>
      </c>
      <c r="E41" s="5"/>
      <c r="H41" s="15"/>
      <c r="I41" s="5"/>
      <c r="L41" s="15"/>
      <c r="M41" s="5"/>
      <c r="P41" s="15"/>
      <c r="Q41" s="5"/>
      <c r="T41" s="15"/>
      <c r="U41" s="5"/>
      <c r="X41" s="15"/>
      <c r="Y41" s="5"/>
      <c r="AB41" s="15"/>
      <c r="AC41" s="5"/>
      <c r="AF41" s="15"/>
      <c r="AG41" s="5"/>
      <c r="AJ41" s="15"/>
      <c r="AK41" s="5"/>
      <c r="AN41" s="15"/>
      <c r="AO41" s="5"/>
      <c r="AR41" s="15"/>
      <c r="AS41" s="5"/>
      <c r="AV41" s="15"/>
      <c r="AW41" s="5"/>
      <c r="AZ41" s="15"/>
      <c r="BA41" s="5"/>
      <c r="BD41" s="15"/>
      <c r="BE41" s="5"/>
      <c r="BH41" s="15"/>
      <c r="BI41" s="5"/>
      <c r="BL41" s="15"/>
      <c r="BM41" s="5"/>
      <c r="BP41" s="15"/>
      <c r="BQ41" s="5"/>
      <c r="BT41" s="15"/>
      <c r="BU41" s="5"/>
      <c r="BX41" s="15"/>
      <c r="BY41" s="5"/>
      <c r="CB41" s="15"/>
      <c r="CC41" s="5"/>
      <c r="CF41" s="15"/>
      <c r="CG41" s="5"/>
      <c r="CJ41" s="15"/>
      <c r="CK41" s="5"/>
      <c r="CN41" s="15"/>
      <c r="CO41" s="5"/>
      <c r="CR41" s="15"/>
      <c r="CS41" s="5"/>
      <c r="CV41" s="15"/>
      <c r="CW41" s="5"/>
      <c r="CZ41" s="15"/>
      <c r="DA41" s="5"/>
      <c r="DD41" s="15"/>
      <c r="DE41" s="5"/>
      <c r="DH41" s="15"/>
      <c r="DI41" s="5"/>
      <c r="DL41" s="15"/>
      <c r="DM41" s="5"/>
      <c r="DP41" s="15"/>
      <c r="DQ41" s="5"/>
      <c r="DT41" s="15"/>
      <c r="DU41" s="5"/>
      <c r="DX41" s="15"/>
      <c r="DY41" s="5"/>
      <c r="EB41" s="15"/>
      <c r="EC41" s="5"/>
      <c r="EF41" s="15"/>
      <c r="EG41" s="5"/>
      <c r="EJ41" s="15"/>
      <c r="EK41" s="5"/>
      <c r="EN41" s="15"/>
      <c r="EO41" s="5"/>
      <c r="ER41" s="15"/>
      <c r="ES41" s="5"/>
      <c r="EV41" s="15"/>
      <c r="EW41" s="5"/>
      <c r="EZ41" s="15"/>
      <c r="FA41" s="5"/>
      <c r="FD41" s="15"/>
      <c r="FE41" s="5"/>
      <c r="FH41" s="15"/>
      <c r="FI41" s="5"/>
      <c r="FL41" s="15"/>
      <c r="FM41" s="5"/>
      <c r="FP41" s="15"/>
      <c r="FQ41" s="5"/>
      <c r="FT41" s="15"/>
      <c r="FU41" s="5"/>
      <c r="FX41" s="15"/>
      <c r="FY41" s="5"/>
      <c r="GB41" s="15"/>
      <c r="GC41" s="5"/>
      <c r="GF41" s="15"/>
      <c r="GG41" s="5"/>
      <c r="GJ41" s="15"/>
      <c r="GK41" s="5"/>
      <c r="GN41" s="15"/>
      <c r="GO41" s="5"/>
      <c r="GR41" s="15"/>
      <c r="GS41" s="5"/>
      <c r="GV41" s="15"/>
      <c r="GW41" s="5"/>
      <c r="GZ41" s="15"/>
      <c r="HA41" s="5"/>
      <c r="HD41" s="15"/>
      <c r="HE41" s="5"/>
      <c r="HH41" s="15"/>
      <c r="HI41" s="5"/>
      <c r="HL41" s="15"/>
      <c r="HM41" s="5"/>
      <c r="HP41" s="15"/>
      <c r="HQ41" s="5"/>
      <c r="HT41" s="15"/>
      <c r="HU41" s="5"/>
      <c r="HX41" s="15"/>
      <c r="HY41" s="5"/>
      <c r="IB41" s="15"/>
      <c r="IC41" s="5"/>
      <c r="IF41" s="15"/>
      <c r="IG41" s="5"/>
      <c r="IJ41" s="15"/>
    </row>
    <row r="42" spans="1:244">
      <c r="A42" s="10" t="s">
        <v>47</v>
      </c>
    </row>
    <row r="43" spans="1:244">
      <c r="A43" s="14" t="s">
        <v>48</v>
      </c>
      <c r="B43" s="1">
        <v>1.6</v>
      </c>
      <c r="C43" s="1">
        <v>0</v>
      </c>
      <c r="D43" s="15">
        <v>4.9121341995063308E-4</v>
      </c>
    </row>
    <row r="44" spans="1:244">
      <c r="A44" s="14" t="s">
        <v>49</v>
      </c>
      <c r="B44" s="1">
        <v>0</v>
      </c>
      <c r="C44" s="1">
        <v>0</v>
      </c>
      <c r="D44" s="15">
        <v>0</v>
      </c>
    </row>
    <row r="45" spans="1:244">
      <c r="A45" s="14" t="s">
        <v>50</v>
      </c>
      <c r="B45" s="1">
        <v>1.8</v>
      </c>
      <c r="C45" s="1">
        <v>0</v>
      </c>
      <c r="D45" s="15">
        <v>5.5261509744446212E-4</v>
      </c>
    </row>
    <row r="46" spans="1:244">
      <c r="A46" s="20" t="s">
        <v>51</v>
      </c>
      <c r="B46" s="21">
        <v>3.4</v>
      </c>
      <c r="C46" s="21">
        <v>0</v>
      </c>
      <c r="D46" s="22">
        <v>1.0438285173950952E-3</v>
      </c>
      <c r="E46" s="5"/>
      <c r="H46" s="15"/>
      <c r="I46" s="5"/>
      <c r="L46" s="15"/>
      <c r="M46" s="5"/>
      <c r="P46" s="15"/>
      <c r="Q46" s="5"/>
      <c r="T46" s="15"/>
      <c r="U46" s="5"/>
      <c r="X46" s="15"/>
      <c r="Y46" s="5"/>
      <c r="AB46" s="15"/>
      <c r="AC46" s="5"/>
      <c r="AF46" s="15"/>
      <c r="AG46" s="5"/>
      <c r="AJ46" s="15"/>
      <c r="AK46" s="5"/>
      <c r="AN46" s="15"/>
      <c r="AO46" s="5"/>
      <c r="AR46" s="15"/>
      <c r="AS46" s="5"/>
      <c r="AV46" s="15"/>
      <c r="AW46" s="5"/>
      <c r="AZ46" s="15"/>
      <c r="BA46" s="5"/>
      <c r="BD46" s="15"/>
      <c r="BE46" s="5"/>
      <c r="BH46" s="15"/>
      <c r="BI46" s="5"/>
      <c r="BL46" s="15"/>
      <c r="BM46" s="5"/>
      <c r="BP46" s="15"/>
      <c r="BQ46" s="5"/>
      <c r="BT46" s="15"/>
      <c r="BU46" s="5"/>
      <c r="BX46" s="15"/>
      <c r="BY46" s="5"/>
      <c r="CB46" s="15"/>
      <c r="CC46" s="5"/>
      <c r="CF46" s="15"/>
      <c r="CG46" s="5"/>
      <c r="CJ46" s="15"/>
      <c r="CK46" s="5"/>
      <c r="CN46" s="15"/>
      <c r="CO46" s="5"/>
      <c r="CR46" s="15"/>
      <c r="CS46" s="5"/>
      <c r="CV46" s="15"/>
      <c r="CW46" s="5"/>
      <c r="CZ46" s="15"/>
      <c r="DA46" s="5"/>
      <c r="DD46" s="15"/>
      <c r="DE46" s="5"/>
      <c r="DH46" s="15"/>
      <c r="DI46" s="5"/>
      <c r="DL46" s="15"/>
      <c r="DM46" s="5"/>
      <c r="DP46" s="15"/>
      <c r="DQ46" s="5"/>
      <c r="DT46" s="15"/>
      <c r="DU46" s="5"/>
      <c r="DX46" s="15"/>
      <c r="DY46" s="5"/>
      <c r="EB46" s="15"/>
      <c r="EC46" s="5"/>
      <c r="EF46" s="15"/>
      <c r="EG46" s="5"/>
      <c r="EJ46" s="15"/>
      <c r="EK46" s="5"/>
      <c r="EN46" s="15"/>
      <c r="EO46" s="5"/>
      <c r="ER46" s="15"/>
      <c r="ES46" s="5"/>
      <c r="EV46" s="15"/>
      <c r="EW46" s="5"/>
      <c r="EZ46" s="15"/>
      <c r="FA46" s="5"/>
      <c r="FD46" s="15"/>
      <c r="FE46" s="5"/>
      <c r="FH46" s="15"/>
      <c r="FI46" s="5"/>
      <c r="FL46" s="15"/>
      <c r="FM46" s="5"/>
      <c r="FP46" s="15"/>
      <c r="FQ46" s="5"/>
      <c r="FT46" s="15"/>
      <c r="FU46" s="5"/>
      <c r="FX46" s="15"/>
      <c r="FY46" s="5"/>
      <c r="GB46" s="15"/>
      <c r="GC46" s="5"/>
      <c r="GF46" s="15"/>
      <c r="GG46" s="5"/>
      <c r="GJ46" s="15"/>
      <c r="GK46" s="5"/>
      <c r="GN46" s="15"/>
      <c r="GO46" s="5"/>
      <c r="GR46" s="15"/>
      <c r="GS46" s="5"/>
      <c r="GV46" s="15"/>
      <c r="GW46" s="5"/>
      <c r="GZ46" s="15"/>
      <c r="HA46" s="5"/>
      <c r="HD46" s="15"/>
      <c r="HE46" s="5"/>
      <c r="HH46" s="15"/>
      <c r="HI46" s="5"/>
      <c r="HL46" s="15"/>
      <c r="HM46" s="5"/>
      <c r="HP46" s="15"/>
      <c r="HQ46" s="5"/>
      <c r="HT46" s="15"/>
      <c r="HU46" s="5"/>
      <c r="HX46" s="15"/>
      <c r="HY46" s="5"/>
      <c r="IB46" s="15"/>
      <c r="IC46" s="5"/>
      <c r="IF46" s="15"/>
      <c r="IG46" s="5"/>
      <c r="IJ46" s="15"/>
    </row>
    <row r="47" spans="1:244">
      <c r="A47" s="23" t="s">
        <v>52</v>
      </c>
      <c r="B47" s="24">
        <v>29</v>
      </c>
      <c r="C47" s="24">
        <v>0.04</v>
      </c>
      <c r="D47" s="25">
        <v>8.9032432366052249E-3</v>
      </c>
      <c r="G47" s="5"/>
      <c r="K47" s="5"/>
      <c r="O47" s="5"/>
      <c r="S47" s="5"/>
      <c r="W47" s="5"/>
      <c r="AA47" s="5"/>
      <c r="AE47" s="5"/>
      <c r="AI47" s="5"/>
      <c r="AM47" s="5"/>
      <c r="AQ47" s="5"/>
      <c r="AU47" s="5"/>
      <c r="AY47" s="5"/>
      <c r="BC47" s="5"/>
      <c r="BG47" s="5"/>
      <c r="BK47" s="5"/>
      <c r="BO47" s="5"/>
      <c r="BS47" s="5"/>
      <c r="BW47" s="5"/>
      <c r="CA47" s="5"/>
      <c r="CE47" s="5"/>
      <c r="CI47" s="5"/>
      <c r="CM47" s="5"/>
      <c r="CQ47" s="5"/>
      <c r="CU47" s="5"/>
      <c r="CY47" s="5"/>
      <c r="DC47" s="5"/>
      <c r="DG47" s="5"/>
      <c r="DK47" s="5"/>
      <c r="DO47" s="5"/>
      <c r="DS47" s="5"/>
      <c r="DW47" s="5"/>
      <c r="EA47" s="5"/>
      <c r="EE47" s="5"/>
      <c r="EI47" s="5"/>
      <c r="EM47" s="5"/>
      <c r="EQ47" s="5"/>
      <c r="EU47" s="5"/>
      <c r="EY47" s="5"/>
      <c r="FC47" s="5"/>
      <c r="FG47" s="5"/>
      <c r="FK47" s="5"/>
      <c r="FO47" s="5"/>
      <c r="FS47" s="5"/>
      <c r="FW47" s="5"/>
      <c r="GA47" s="5"/>
      <c r="GE47" s="5"/>
      <c r="GI47" s="5"/>
      <c r="GM47" s="5"/>
      <c r="GQ47" s="5"/>
      <c r="GU47" s="5"/>
      <c r="GY47" s="5"/>
      <c r="HC47" s="5"/>
      <c r="HG47" s="5"/>
      <c r="HK47" s="5"/>
      <c r="HO47" s="5"/>
      <c r="HS47" s="5"/>
      <c r="HW47" s="5"/>
      <c r="IA47" s="5"/>
      <c r="IE47" s="5"/>
    </row>
    <row r="48" spans="1:244" s="2" customFormat="1">
      <c r="A48" s="16" t="s">
        <v>53</v>
      </c>
      <c r="B48" s="17">
        <v>3239.84</v>
      </c>
      <c r="C48" s="17">
        <v>4.78</v>
      </c>
      <c r="D48" s="18">
        <v>0.99465805405803687</v>
      </c>
    </row>
    <row r="49" spans="1:244">
      <c r="A49" s="10" t="s">
        <v>54</v>
      </c>
    </row>
    <row r="50" spans="1:244">
      <c r="A50" s="5" t="s">
        <v>55</v>
      </c>
      <c r="B50" s="1">
        <v>14.4</v>
      </c>
      <c r="C50" s="1">
        <v>0.02</v>
      </c>
      <c r="D50" s="15">
        <v>4.420920779555697E-3</v>
      </c>
    </row>
    <row r="51" spans="1:244">
      <c r="A51" s="5" t="s">
        <v>56</v>
      </c>
      <c r="B51" s="1">
        <v>3</v>
      </c>
      <c r="C51" s="1">
        <v>0</v>
      </c>
      <c r="D51" s="15">
        <v>9.210251624074369E-4</v>
      </c>
    </row>
    <row r="52" spans="1:244">
      <c r="A52" s="20" t="s">
        <v>57</v>
      </c>
      <c r="B52" s="21">
        <v>17.399999999999999</v>
      </c>
      <c r="C52" s="21">
        <v>0.02</v>
      </c>
      <c r="D52" s="22">
        <v>5.3419459419631341E-3</v>
      </c>
      <c r="E52" s="5"/>
      <c r="H52" s="15"/>
      <c r="I52" s="5"/>
      <c r="L52" s="15"/>
      <c r="M52" s="5"/>
      <c r="P52" s="15"/>
      <c r="Q52" s="5"/>
      <c r="T52" s="15"/>
      <c r="U52" s="5"/>
      <c r="X52" s="15"/>
      <c r="Y52" s="5"/>
      <c r="AB52" s="15"/>
      <c r="AC52" s="5"/>
      <c r="AF52" s="15"/>
      <c r="AG52" s="5"/>
      <c r="AJ52" s="15"/>
      <c r="AK52" s="5"/>
      <c r="AN52" s="15"/>
      <c r="AO52" s="5"/>
      <c r="AR52" s="15"/>
      <c r="AS52" s="5"/>
      <c r="AV52" s="15"/>
      <c r="AW52" s="5"/>
      <c r="AZ52" s="15"/>
      <c r="BA52" s="5"/>
      <c r="BD52" s="15"/>
      <c r="BE52" s="5"/>
      <c r="BH52" s="15"/>
      <c r="BI52" s="5"/>
      <c r="BL52" s="15"/>
      <c r="BM52" s="5"/>
      <c r="BP52" s="15"/>
      <c r="BQ52" s="5"/>
      <c r="BT52" s="15"/>
      <c r="BU52" s="5"/>
      <c r="BX52" s="15"/>
      <c r="BY52" s="5"/>
      <c r="CB52" s="15"/>
      <c r="CC52" s="5"/>
      <c r="CF52" s="15"/>
      <c r="CG52" s="5"/>
      <c r="CJ52" s="15"/>
      <c r="CK52" s="5"/>
      <c r="CN52" s="15"/>
      <c r="CO52" s="5"/>
      <c r="CR52" s="15"/>
      <c r="CS52" s="5"/>
      <c r="CV52" s="15"/>
      <c r="CW52" s="5"/>
      <c r="CZ52" s="15"/>
      <c r="DA52" s="5"/>
      <c r="DD52" s="15"/>
      <c r="DE52" s="5"/>
      <c r="DH52" s="15"/>
      <c r="DI52" s="5"/>
      <c r="DL52" s="15"/>
      <c r="DM52" s="5"/>
      <c r="DP52" s="15"/>
      <c r="DQ52" s="5"/>
      <c r="DT52" s="15"/>
      <c r="DU52" s="5"/>
      <c r="DX52" s="15"/>
      <c r="DY52" s="5"/>
      <c r="EB52" s="15"/>
      <c r="EC52" s="5"/>
      <c r="EF52" s="15"/>
      <c r="EG52" s="5"/>
      <c r="EJ52" s="15"/>
      <c r="EK52" s="5"/>
      <c r="EN52" s="15"/>
      <c r="EO52" s="5"/>
      <c r="ER52" s="15"/>
      <c r="ES52" s="5"/>
      <c r="EV52" s="15"/>
      <c r="EW52" s="5"/>
      <c r="EZ52" s="15"/>
      <c r="FA52" s="5"/>
      <c r="FD52" s="15"/>
      <c r="FE52" s="5"/>
      <c r="FH52" s="15"/>
      <c r="FI52" s="5"/>
      <c r="FL52" s="15"/>
      <c r="FM52" s="5"/>
      <c r="FP52" s="15"/>
      <c r="FQ52" s="5"/>
      <c r="FT52" s="15"/>
      <c r="FU52" s="5"/>
      <c r="FX52" s="15"/>
      <c r="FY52" s="5"/>
      <c r="GB52" s="15"/>
      <c r="GC52" s="5"/>
      <c r="GF52" s="15"/>
      <c r="GG52" s="5"/>
      <c r="GJ52" s="15"/>
      <c r="GK52" s="5"/>
      <c r="GN52" s="15"/>
      <c r="GO52" s="5"/>
      <c r="GR52" s="15"/>
      <c r="GS52" s="5"/>
      <c r="GV52" s="15"/>
      <c r="GW52" s="5"/>
      <c r="GZ52" s="15"/>
      <c r="HA52" s="5"/>
      <c r="HD52" s="15"/>
      <c r="HE52" s="5"/>
      <c r="HH52" s="15"/>
      <c r="HI52" s="5"/>
      <c r="HL52" s="15"/>
      <c r="HM52" s="5"/>
      <c r="HP52" s="15"/>
      <c r="HQ52" s="5"/>
      <c r="HT52" s="15"/>
      <c r="HU52" s="5"/>
      <c r="HX52" s="15"/>
      <c r="HY52" s="5"/>
      <c r="IB52" s="15"/>
      <c r="IC52" s="5"/>
      <c r="IF52" s="15"/>
      <c r="IG52" s="5"/>
      <c r="IJ52" s="15"/>
    </row>
    <row r="53" spans="1:244" s="2" customFormat="1">
      <c r="A53" s="26" t="s">
        <v>58</v>
      </c>
      <c r="B53" s="27">
        <v>3257.24</v>
      </c>
      <c r="C53" s="27">
        <v>4.8</v>
      </c>
      <c r="D53" s="28">
        <v>1</v>
      </c>
    </row>
    <row r="54" spans="1:244">
      <c r="A54" s="29" t="s">
        <v>59</v>
      </c>
      <c r="D54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workbookViewId="0"/>
  </sheetViews>
  <sheetFormatPr defaultColWidth="11.5" defaultRowHeight="12.75"/>
  <cols>
    <col min="1" max="1" width="53.75" style="1" customWidth="1"/>
    <col min="2" max="3" width="12.625" style="1" customWidth="1"/>
    <col min="4" max="4" width="10.5" style="1" customWidth="1"/>
    <col min="5" max="254" width="11.5" style="1"/>
    <col min="255" max="255" width="53.75" style="1" customWidth="1"/>
    <col min="256" max="257" width="12.625" style="1" customWidth="1"/>
    <col min="258" max="258" width="10.5" style="1" customWidth="1"/>
    <col min="259" max="510" width="11.5" style="1"/>
    <col min="511" max="511" width="53.75" style="1" customWidth="1"/>
    <col min="512" max="513" width="12.625" style="1" customWidth="1"/>
    <col min="514" max="514" width="10.5" style="1" customWidth="1"/>
    <col min="515" max="766" width="11.5" style="1"/>
    <col min="767" max="767" width="53.75" style="1" customWidth="1"/>
    <col min="768" max="769" width="12.625" style="1" customWidth="1"/>
    <col min="770" max="770" width="10.5" style="1" customWidth="1"/>
    <col min="771" max="1022" width="11.5" style="1"/>
    <col min="1023" max="1023" width="53.75" style="1" customWidth="1"/>
    <col min="1024" max="1025" width="12.625" style="1" customWidth="1"/>
    <col min="1026" max="1026" width="10.5" style="1" customWidth="1"/>
    <col min="1027" max="1278" width="11.5" style="1"/>
    <col min="1279" max="1279" width="53.75" style="1" customWidth="1"/>
    <col min="1280" max="1281" width="12.625" style="1" customWidth="1"/>
    <col min="1282" max="1282" width="10.5" style="1" customWidth="1"/>
    <col min="1283" max="1534" width="11.5" style="1"/>
    <col min="1535" max="1535" width="53.75" style="1" customWidth="1"/>
    <col min="1536" max="1537" width="12.625" style="1" customWidth="1"/>
    <col min="1538" max="1538" width="10.5" style="1" customWidth="1"/>
    <col min="1539" max="1790" width="11.5" style="1"/>
    <col min="1791" max="1791" width="53.75" style="1" customWidth="1"/>
    <col min="1792" max="1793" width="12.625" style="1" customWidth="1"/>
    <col min="1794" max="1794" width="10.5" style="1" customWidth="1"/>
    <col min="1795" max="2046" width="11.5" style="1"/>
    <col min="2047" max="2047" width="53.75" style="1" customWidth="1"/>
    <col min="2048" max="2049" width="12.625" style="1" customWidth="1"/>
    <col min="2050" max="2050" width="10.5" style="1" customWidth="1"/>
    <col min="2051" max="2302" width="11.5" style="1"/>
    <col min="2303" max="2303" width="53.75" style="1" customWidth="1"/>
    <col min="2304" max="2305" width="12.625" style="1" customWidth="1"/>
    <col min="2306" max="2306" width="10.5" style="1" customWidth="1"/>
    <col min="2307" max="2558" width="11.5" style="1"/>
    <col min="2559" max="2559" width="53.75" style="1" customWidth="1"/>
    <col min="2560" max="2561" width="12.625" style="1" customWidth="1"/>
    <col min="2562" max="2562" width="10.5" style="1" customWidth="1"/>
    <col min="2563" max="2814" width="11.5" style="1"/>
    <col min="2815" max="2815" width="53.75" style="1" customWidth="1"/>
    <col min="2816" max="2817" width="12.625" style="1" customWidth="1"/>
    <col min="2818" max="2818" width="10.5" style="1" customWidth="1"/>
    <col min="2819" max="3070" width="11.5" style="1"/>
    <col min="3071" max="3071" width="53.75" style="1" customWidth="1"/>
    <col min="3072" max="3073" width="12.625" style="1" customWidth="1"/>
    <col min="3074" max="3074" width="10.5" style="1" customWidth="1"/>
    <col min="3075" max="3326" width="11.5" style="1"/>
    <col min="3327" max="3327" width="53.75" style="1" customWidth="1"/>
    <col min="3328" max="3329" width="12.625" style="1" customWidth="1"/>
    <col min="3330" max="3330" width="10.5" style="1" customWidth="1"/>
    <col min="3331" max="3582" width="11.5" style="1"/>
    <col min="3583" max="3583" width="53.75" style="1" customWidth="1"/>
    <col min="3584" max="3585" width="12.625" style="1" customWidth="1"/>
    <col min="3586" max="3586" width="10.5" style="1" customWidth="1"/>
    <col min="3587" max="3838" width="11.5" style="1"/>
    <col min="3839" max="3839" width="53.75" style="1" customWidth="1"/>
    <col min="3840" max="3841" width="12.625" style="1" customWidth="1"/>
    <col min="3842" max="3842" width="10.5" style="1" customWidth="1"/>
    <col min="3843" max="4094" width="11.5" style="1"/>
    <col min="4095" max="4095" width="53.75" style="1" customWidth="1"/>
    <col min="4096" max="4097" width="12.625" style="1" customWidth="1"/>
    <col min="4098" max="4098" width="10.5" style="1" customWidth="1"/>
    <col min="4099" max="4350" width="11.5" style="1"/>
    <col min="4351" max="4351" width="53.75" style="1" customWidth="1"/>
    <col min="4352" max="4353" width="12.625" style="1" customWidth="1"/>
    <col min="4354" max="4354" width="10.5" style="1" customWidth="1"/>
    <col min="4355" max="4606" width="11.5" style="1"/>
    <col min="4607" max="4607" width="53.75" style="1" customWidth="1"/>
    <col min="4608" max="4609" width="12.625" style="1" customWidth="1"/>
    <col min="4610" max="4610" width="10.5" style="1" customWidth="1"/>
    <col min="4611" max="4862" width="11.5" style="1"/>
    <col min="4863" max="4863" width="53.75" style="1" customWidth="1"/>
    <col min="4864" max="4865" width="12.625" style="1" customWidth="1"/>
    <col min="4866" max="4866" width="10.5" style="1" customWidth="1"/>
    <col min="4867" max="5118" width="11.5" style="1"/>
    <col min="5119" max="5119" width="53.75" style="1" customWidth="1"/>
    <col min="5120" max="5121" width="12.625" style="1" customWidth="1"/>
    <col min="5122" max="5122" width="10.5" style="1" customWidth="1"/>
    <col min="5123" max="5374" width="11.5" style="1"/>
    <col min="5375" max="5375" width="53.75" style="1" customWidth="1"/>
    <col min="5376" max="5377" width="12.625" style="1" customWidth="1"/>
    <col min="5378" max="5378" width="10.5" style="1" customWidth="1"/>
    <col min="5379" max="5630" width="11.5" style="1"/>
    <col min="5631" max="5631" width="53.75" style="1" customWidth="1"/>
    <col min="5632" max="5633" width="12.625" style="1" customWidth="1"/>
    <col min="5634" max="5634" width="10.5" style="1" customWidth="1"/>
    <col min="5635" max="5886" width="11.5" style="1"/>
    <col min="5887" max="5887" width="53.75" style="1" customWidth="1"/>
    <col min="5888" max="5889" width="12.625" style="1" customWidth="1"/>
    <col min="5890" max="5890" width="10.5" style="1" customWidth="1"/>
    <col min="5891" max="6142" width="11.5" style="1"/>
    <col min="6143" max="6143" width="53.75" style="1" customWidth="1"/>
    <col min="6144" max="6145" width="12.625" style="1" customWidth="1"/>
    <col min="6146" max="6146" width="10.5" style="1" customWidth="1"/>
    <col min="6147" max="6398" width="11.5" style="1"/>
    <col min="6399" max="6399" width="53.75" style="1" customWidth="1"/>
    <col min="6400" max="6401" width="12.625" style="1" customWidth="1"/>
    <col min="6402" max="6402" width="10.5" style="1" customWidth="1"/>
    <col min="6403" max="6654" width="11.5" style="1"/>
    <col min="6655" max="6655" width="53.75" style="1" customWidth="1"/>
    <col min="6656" max="6657" width="12.625" style="1" customWidth="1"/>
    <col min="6658" max="6658" width="10.5" style="1" customWidth="1"/>
    <col min="6659" max="6910" width="11.5" style="1"/>
    <col min="6911" max="6911" width="53.75" style="1" customWidth="1"/>
    <col min="6912" max="6913" width="12.625" style="1" customWidth="1"/>
    <col min="6914" max="6914" width="10.5" style="1" customWidth="1"/>
    <col min="6915" max="7166" width="11.5" style="1"/>
    <col min="7167" max="7167" width="53.75" style="1" customWidth="1"/>
    <col min="7168" max="7169" width="12.625" style="1" customWidth="1"/>
    <col min="7170" max="7170" width="10.5" style="1" customWidth="1"/>
    <col min="7171" max="7422" width="11.5" style="1"/>
    <col min="7423" max="7423" width="53.75" style="1" customWidth="1"/>
    <col min="7424" max="7425" width="12.625" style="1" customWidth="1"/>
    <col min="7426" max="7426" width="10.5" style="1" customWidth="1"/>
    <col min="7427" max="7678" width="11.5" style="1"/>
    <col min="7679" max="7679" width="53.75" style="1" customWidth="1"/>
    <col min="7680" max="7681" width="12.625" style="1" customWidth="1"/>
    <col min="7682" max="7682" width="10.5" style="1" customWidth="1"/>
    <col min="7683" max="7934" width="11.5" style="1"/>
    <col min="7935" max="7935" width="53.75" style="1" customWidth="1"/>
    <col min="7936" max="7937" width="12.625" style="1" customWidth="1"/>
    <col min="7938" max="7938" width="10.5" style="1" customWidth="1"/>
    <col min="7939" max="8190" width="11.5" style="1"/>
    <col min="8191" max="8191" width="53.75" style="1" customWidth="1"/>
    <col min="8192" max="8193" width="12.625" style="1" customWidth="1"/>
    <col min="8194" max="8194" width="10.5" style="1" customWidth="1"/>
    <col min="8195" max="8446" width="11.5" style="1"/>
    <col min="8447" max="8447" width="53.75" style="1" customWidth="1"/>
    <col min="8448" max="8449" width="12.625" style="1" customWidth="1"/>
    <col min="8450" max="8450" width="10.5" style="1" customWidth="1"/>
    <col min="8451" max="8702" width="11.5" style="1"/>
    <col min="8703" max="8703" width="53.75" style="1" customWidth="1"/>
    <col min="8704" max="8705" width="12.625" style="1" customWidth="1"/>
    <col min="8706" max="8706" width="10.5" style="1" customWidth="1"/>
    <col min="8707" max="8958" width="11.5" style="1"/>
    <col min="8959" max="8959" width="53.75" style="1" customWidth="1"/>
    <col min="8960" max="8961" width="12.625" style="1" customWidth="1"/>
    <col min="8962" max="8962" width="10.5" style="1" customWidth="1"/>
    <col min="8963" max="9214" width="11.5" style="1"/>
    <col min="9215" max="9215" width="53.75" style="1" customWidth="1"/>
    <col min="9216" max="9217" width="12.625" style="1" customWidth="1"/>
    <col min="9218" max="9218" width="10.5" style="1" customWidth="1"/>
    <col min="9219" max="9470" width="11.5" style="1"/>
    <col min="9471" max="9471" width="53.75" style="1" customWidth="1"/>
    <col min="9472" max="9473" width="12.625" style="1" customWidth="1"/>
    <col min="9474" max="9474" width="10.5" style="1" customWidth="1"/>
    <col min="9475" max="9726" width="11.5" style="1"/>
    <col min="9727" max="9727" width="53.75" style="1" customWidth="1"/>
    <col min="9728" max="9729" width="12.625" style="1" customWidth="1"/>
    <col min="9730" max="9730" width="10.5" style="1" customWidth="1"/>
    <col min="9731" max="9982" width="11.5" style="1"/>
    <col min="9983" max="9983" width="53.75" style="1" customWidth="1"/>
    <col min="9984" max="9985" width="12.625" style="1" customWidth="1"/>
    <col min="9986" max="9986" width="10.5" style="1" customWidth="1"/>
    <col min="9987" max="10238" width="11.5" style="1"/>
    <col min="10239" max="10239" width="53.75" style="1" customWidth="1"/>
    <col min="10240" max="10241" width="12.625" style="1" customWidth="1"/>
    <col min="10242" max="10242" width="10.5" style="1" customWidth="1"/>
    <col min="10243" max="10494" width="11.5" style="1"/>
    <col min="10495" max="10495" width="53.75" style="1" customWidth="1"/>
    <col min="10496" max="10497" width="12.625" style="1" customWidth="1"/>
    <col min="10498" max="10498" width="10.5" style="1" customWidth="1"/>
    <col min="10499" max="10750" width="11.5" style="1"/>
    <col min="10751" max="10751" width="53.75" style="1" customWidth="1"/>
    <col min="10752" max="10753" width="12.625" style="1" customWidth="1"/>
    <col min="10754" max="10754" width="10.5" style="1" customWidth="1"/>
    <col min="10755" max="11006" width="11.5" style="1"/>
    <col min="11007" max="11007" width="53.75" style="1" customWidth="1"/>
    <col min="11008" max="11009" width="12.625" style="1" customWidth="1"/>
    <col min="11010" max="11010" width="10.5" style="1" customWidth="1"/>
    <col min="11011" max="11262" width="11.5" style="1"/>
    <col min="11263" max="11263" width="53.75" style="1" customWidth="1"/>
    <col min="11264" max="11265" width="12.625" style="1" customWidth="1"/>
    <col min="11266" max="11266" width="10.5" style="1" customWidth="1"/>
    <col min="11267" max="11518" width="11.5" style="1"/>
    <col min="11519" max="11519" width="53.75" style="1" customWidth="1"/>
    <col min="11520" max="11521" width="12.625" style="1" customWidth="1"/>
    <col min="11522" max="11522" width="10.5" style="1" customWidth="1"/>
    <col min="11523" max="11774" width="11.5" style="1"/>
    <col min="11775" max="11775" width="53.75" style="1" customWidth="1"/>
    <col min="11776" max="11777" width="12.625" style="1" customWidth="1"/>
    <col min="11778" max="11778" width="10.5" style="1" customWidth="1"/>
    <col min="11779" max="12030" width="11.5" style="1"/>
    <col min="12031" max="12031" width="53.75" style="1" customWidth="1"/>
    <col min="12032" max="12033" width="12.625" style="1" customWidth="1"/>
    <col min="12034" max="12034" width="10.5" style="1" customWidth="1"/>
    <col min="12035" max="12286" width="11.5" style="1"/>
    <col min="12287" max="12287" width="53.75" style="1" customWidth="1"/>
    <col min="12288" max="12289" width="12.625" style="1" customWidth="1"/>
    <col min="12290" max="12290" width="10.5" style="1" customWidth="1"/>
    <col min="12291" max="12542" width="11.5" style="1"/>
    <col min="12543" max="12543" width="53.75" style="1" customWidth="1"/>
    <col min="12544" max="12545" width="12.625" style="1" customWidth="1"/>
    <col min="12546" max="12546" width="10.5" style="1" customWidth="1"/>
    <col min="12547" max="12798" width="11.5" style="1"/>
    <col min="12799" max="12799" width="53.75" style="1" customWidth="1"/>
    <col min="12800" max="12801" width="12.625" style="1" customWidth="1"/>
    <col min="12802" max="12802" width="10.5" style="1" customWidth="1"/>
    <col min="12803" max="13054" width="11.5" style="1"/>
    <col min="13055" max="13055" width="53.75" style="1" customWidth="1"/>
    <col min="13056" max="13057" width="12.625" style="1" customWidth="1"/>
    <col min="13058" max="13058" width="10.5" style="1" customWidth="1"/>
    <col min="13059" max="13310" width="11.5" style="1"/>
    <col min="13311" max="13311" width="53.75" style="1" customWidth="1"/>
    <col min="13312" max="13313" width="12.625" style="1" customWidth="1"/>
    <col min="13314" max="13314" width="10.5" style="1" customWidth="1"/>
    <col min="13315" max="13566" width="11.5" style="1"/>
    <col min="13567" max="13567" width="53.75" style="1" customWidth="1"/>
    <col min="13568" max="13569" width="12.625" style="1" customWidth="1"/>
    <col min="13570" max="13570" width="10.5" style="1" customWidth="1"/>
    <col min="13571" max="13822" width="11.5" style="1"/>
    <col min="13823" max="13823" width="53.75" style="1" customWidth="1"/>
    <col min="13824" max="13825" width="12.625" style="1" customWidth="1"/>
    <col min="13826" max="13826" width="10.5" style="1" customWidth="1"/>
    <col min="13827" max="14078" width="11.5" style="1"/>
    <col min="14079" max="14079" width="53.75" style="1" customWidth="1"/>
    <col min="14080" max="14081" width="12.625" style="1" customWidth="1"/>
    <col min="14082" max="14082" width="10.5" style="1" customWidth="1"/>
    <col min="14083" max="14334" width="11.5" style="1"/>
    <col min="14335" max="14335" width="53.75" style="1" customWidth="1"/>
    <col min="14336" max="14337" width="12.625" style="1" customWidth="1"/>
    <col min="14338" max="14338" width="10.5" style="1" customWidth="1"/>
    <col min="14339" max="14590" width="11.5" style="1"/>
    <col min="14591" max="14591" width="53.75" style="1" customWidth="1"/>
    <col min="14592" max="14593" width="12.625" style="1" customWidth="1"/>
    <col min="14594" max="14594" width="10.5" style="1" customWidth="1"/>
    <col min="14595" max="14846" width="11.5" style="1"/>
    <col min="14847" max="14847" width="53.75" style="1" customWidth="1"/>
    <col min="14848" max="14849" width="12.625" style="1" customWidth="1"/>
    <col min="14850" max="14850" width="10.5" style="1" customWidth="1"/>
    <col min="14851" max="15102" width="11.5" style="1"/>
    <col min="15103" max="15103" width="53.75" style="1" customWidth="1"/>
    <col min="15104" max="15105" width="12.625" style="1" customWidth="1"/>
    <col min="15106" max="15106" width="10.5" style="1" customWidth="1"/>
    <col min="15107" max="15358" width="11.5" style="1"/>
    <col min="15359" max="15359" width="53.75" style="1" customWidth="1"/>
    <col min="15360" max="15361" width="12.625" style="1" customWidth="1"/>
    <col min="15362" max="15362" width="10.5" style="1" customWidth="1"/>
    <col min="15363" max="15614" width="11.5" style="1"/>
    <col min="15615" max="15615" width="53.75" style="1" customWidth="1"/>
    <col min="15616" max="15617" width="12.625" style="1" customWidth="1"/>
    <col min="15618" max="15618" width="10.5" style="1" customWidth="1"/>
    <col min="15619" max="15870" width="11.5" style="1"/>
    <col min="15871" max="15871" width="53.75" style="1" customWidth="1"/>
    <col min="15872" max="15873" width="12.625" style="1" customWidth="1"/>
    <col min="15874" max="15874" width="10.5" style="1" customWidth="1"/>
    <col min="15875" max="16126" width="11.5" style="1"/>
    <col min="16127" max="16127" width="53.75" style="1" customWidth="1"/>
    <col min="16128" max="16129" width="12.625" style="1" customWidth="1"/>
    <col min="16130" max="16130" width="10.5" style="1" customWidth="1"/>
    <col min="16131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63</v>
      </c>
      <c r="B3" s="2"/>
      <c r="C3" s="2"/>
      <c r="D3" s="2"/>
    </row>
    <row r="4" spans="1:4">
      <c r="A4" s="2" t="s">
        <v>256</v>
      </c>
      <c r="B4" s="2"/>
      <c r="C4" s="2"/>
      <c r="D4" s="2"/>
    </row>
    <row r="5" spans="1:4">
      <c r="A5" s="3" t="s">
        <v>4</v>
      </c>
      <c r="B5" s="4">
        <v>680</v>
      </c>
      <c r="C5" s="5" t="s">
        <v>61</v>
      </c>
    </row>
    <row r="6" spans="1:4">
      <c r="A6" s="6"/>
      <c r="B6" s="7" t="s">
        <v>6</v>
      </c>
      <c r="C6" s="93" t="s">
        <v>64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5" t="s">
        <v>20</v>
      </c>
      <c r="B10" s="1">
        <v>3272.5</v>
      </c>
      <c r="C10" s="1">
        <v>4.8299999999999992</v>
      </c>
      <c r="D10" s="15">
        <v>0.94643838389681012</v>
      </c>
    </row>
    <row r="11" spans="1:4">
      <c r="A11" s="5" t="s">
        <v>21</v>
      </c>
      <c r="B11" s="1">
        <v>40.68</v>
      </c>
      <c r="C11" s="1">
        <v>0.06</v>
      </c>
      <c r="D11" s="15">
        <v>1.1765046128929636E-2</v>
      </c>
    </row>
    <row r="12" spans="1:4">
      <c r="A12" s="5" t="s">
        <v>244</v>
      </c>
      <c r="B12" s="1">
        <v>99.4</v>
      </c>
      <c r="C12" s="1">
        <v>0.15</v>
      </c>
      <c r="D12" s="15">
        <v>2.8747433264887066E-2</v>
      </c>
    </row>
    <row r="13" spans="1:4">
      <c r="A13" s="16" t="s">
        <v>26</v>
      </c>
      <c r="B13" s="17">
        <v>3412.58</v>
      </c>
      <c r="C13" s="17">
        <v>5.0399999999999991</v>
      </c>
      <c r="D13" s="18">
        <v>0.98695086329062676</v>
      </c>
    </row>
    <row r="14" spans="1:4">
      <c r="A14" s="19" t="s">
        <v>27</v>
      </c>
    </row>
    <row r="15" spans="1:4">
      <c r="A15" s="14" t="s">
        <v>28</v>
      </c>
      <c r="B15" s="1">
        <v>0</v>
      </c>
      <c r="C15" s="1">
        <v>0</v>
      </c>
      <c r="D15" s="15">
        <v>0</v>
      </c>
    </row>
    <row r="16" spans="1:4">
      <c r="A16" s="14" t="s">
        <v>29</v>
      </c>
      <c r="B16" s="1">
        <v>0</v>
      </c>
      <c r="C16" s="1">
        <v>0</v>
      </c>
      <c r="D16" s="15">
        <v>0</v>
      </c>
    </row>
    <row r="17" spans="1:4">
      <c r="A17" s="14" t="s">
        <v>30</v>
      </c>
      <c r="B17" s="1">
        <v>0</v>
      </c>
      <c r="C17" s="1">
        <v>0</v>
      </c>
      <c r="D17" s="15">
        <v>0</v>
      </c>
    </row>
    <row r="18" spans="1:4">
      <c r="A18" s="14" t="s">
        <v>31</v>
      </c>
      <c r="B18" s="1">
        <v>0</v>
      </c>
      <c r="C18" s="1">
        <v>0</v>
      </c>
      <c r="D18" s="15">
        <v>0</v>
      </c>
    </row>
    <row r="19" spans="1:4">
      <c r="A19" s="14" t="s">
        <v>32</v>
      </c>
      <c r="B19" s="1">
        <v>0</v>
      </c>
      <c r="C19" s="1">
        <v>0</v>
      </c>
      <c r="D19" s="15">
        <v>0</v>
      </c>
    </row>
    <row r="20" spans="1:4">
      <c r="A20" s="14" t="s">
        <v>33</v>
      </c>
      <c r="B20" s="1">
        <v>0</v>
      </c>
      <c r="C20" s="1">
        <v>0</v>
      </c>
      <c r="D20" s="15">
        <v>0</v>
      </c>
    </row>
    <row r="21" spans="1:4">
      <c r="A21" s="14" t="s">
        <v>34</v>
      </c>
      <c r="B21" s="1">
        <v>0</v>
      </c>
      <c r="C21" s="1">
        <v>0</v>
      </c>
      <c r="D21" s="15">
        <v>0</v>
      </c>
    </row>
    <row r="22" spans="1:4">
      <c r="A22" s="14" t="s">
        <v>35</v>
      </c>
      <c r="B22" s="1">
        <v>0</v>
      </c>
      <c r="C22" s="1">
        <v>0</v>
      </c>
      <c r="D22" s="15">
        <v>0</v>
      </c>
    </row>
    <row r="23" spans="1:4">
      <c r="A23" s="20" t="s">
        <v>36</v>
      </c>
      <c r="B23" s="21">
        <v>0</v>
      </c>
      <c r="C23" s="21">
        <v>0</v>
      </c>
      <c r="D23" s="22">
        <v>0</v>
      </c>
    </row>
    <row r="24" spans="1:4">
      <c r="A24" s="10" t="s">
        <v>37</v>
      </c>
    </row>
    <row r="25" spans="1:4">
      <c r="A25" s="14" t="s">
        <v>38</v>
      </c>
      <c r="B25" s="1">
        <v>0</v>
      </c>
      <c r="C25" s="1">
        <v>0</v>
      </c>
      <c r="D25" s="15">
        <v>0</v>
      </c>
    </row>
    <row r="26" spans="1:4">
      <c r="A26" s="5" t="s">
        <v>39</v>
      </c>
      <c r="B26" s="1">
        <v>0</v>
      </c>
      <c r="C26" s="1">
        <v>0</v>
      </c>
      <c r="D26" s="15">
        <v>0</v>
      </c>
    </row>
    <row r="27" spans="1:4" s="2" customFormat="1">
      <c r="A27" s="16" t="s">
        <v>40</v>
      </c>
      <c r="B27" s="17">
        <v>3412.58</v>
      </c>
      <c r="C27" s="17">
        <v>5.0399999999999991</v>
      </c>
      <c r="D27" s="18">
        <v>0.98695086329062676</v>
      </c>
    </row>
    <row r="28" spans="1:4">
      <c r="A28" s="10" t="s">
        <v>41</v>
      </c>
    </row>
    <row r="29" spans="1:4">
      <c r="A29" s="5" t="s">
        <v>42</v>
      </c>
      <c r="B29" s="1">
        <v>25.6</v>
      </c>
      <c r="C29" s="1">
        <v>0.04</v>
      </c>
      <c r="D29" s="15">
        <v>7.403765508864275E-3</v>
      </c>
    </row>
    <row r="30" spans="1:4">
      <c r="A30" s="5" t="s">
        <v>43</v>
      </c>
      <c r="B30" s="1">
        <v>0</v>
      </c>
      <c r="C30" s="1">
        <v>0</v>
      </c>
      <c r="D30" s="15">
        <v>0</v>
      </c>
    </row>
    <row r="31" spans="1:4">
      <c r="A31" s="14" t="s">
        <v>44</v>
      </c>
      <c r="B31" s="1">
        <v>0</v>
      </c>
      <c r="C31" s="1">
        <v>0</v>
      </c>
      <c r="D31" s="15">
        <v>0</v>
      </c>
    </row>
    <row r="32" spans="1:4">
      <c r="A32" s="14" t="s">
        <v>45</v>
      </c>
      <c r="B32" s="1">
        <v>0</v>
      </c>
      <c r="C32" s="1">
        <v>0</v>
      </c>
      <c r="D32" s="15">
        <v>0</v>
      </c>
    </row>
    <row r="33" spans="1:244">
      <c r="A33" s="20" t="s">
        <v>46</v>
      </c>
      <c r="B33" s="21">
        <v>25.6</v>
      </c>
      <c r="C33" s="21">
        <v>0.04</v>
      </c>
      <c r="D33" s="22">
        <v>7.403765508864275E-3</v>
      </c>
      <c r="E33" s="5"/>
      <c r="H33" s="15"/>
      <c r="I33" s="5"/>
      <c r="L33" s="15"/>
      <c r="M33" s="5"/>
      <c r="P33" s="15"/>
      <c r="Q33" s="5"/>
      <c r="T33" s="15"/>
      <c r="U33" s="5"/>
      <c r="X33" s="15"/>
      <c r="Y33" s="5"/>
      <c r="AB33" s="15"/>
      <c r="AC33" s="5"/>
      <c r="AF33" s="15"/>
      <c r="AG33" s="5"/>
      <c r="AJ33" s="15"/>
      <c r="AK33" s="5"/>
      <c r="AN33" s="15"/>
      <c r="AO33" s="5"/>
      <c r="AR33" s="15"/>
      <c r="AS33" s="5"/>
      <c r="AV33" s="15"/>
      <c r="AW33" s="5"/>
      <c r="AZ33" s="15"/>
      <c r="BA33" s="5"/>
      <c r="BD33" s="15"/>
      <c r="BE33" s="5"/>
      <c r="BH33" s="15"/>
      <c r="BI33" s="5"/>
      <c r="BL33" s="15"/>
      <c r="BM33" s="5"/>
      <c r="BP33" s="15"/>
      <c r="BQ33" s="5"/>
      <c r="BT33" s="15"/>
      <c r="BU33" s="5"/>
      <c r="BX33" s="15"/>
      <c r="BY33" s="5"/>
      <c r="CB33" s="15"/>
      <c r="CC33" s="5"/>
      <c r="CF33" s="15"/>
      <c r="CG33" s="5"/>
      <c r="CJ33" s="15"/>
      <c r="CK33" s="5"/>
      <c r="CN33" s="15"/>
      <c r="CO33" s="5"/>
      <c r="CR33" s="15"/>
      <c r="CS33" s="5"/>
      <c r="CV33" s="15"/>
      <c r="CW33" s="5"/>
      <c r="CZ33" s="15"/>
      <c r="DA33" s="5"/>
      <c r="DD33" s="15"/>
      <c r="DE33" s="5"/>
      <c r="DH33" s="15"/>
      <c r="DI33" s="5"/>
      <c r="DL33" s="15"/>
      <c r="DM33" s="5"/>
      <c r="DP33" s="15"/>
      <c r="DQ33" s="5"/>
      <c r="DT33" s="15"/>
      <c r="DU33" s="5"/>
      <c r="DX33" s="15"/>
      <c r="DY33" s="5"/>
      <c r="EB33" s="15"/>
      <c r="EC33" s="5"/>
      <c r="EF33" s="15"/>
      <c r="EG33" s="5"/>
      <c r="EJ33" s="15"/>
      <c r="EK33" s="5"/>
      <c r="EN33" s="15"/>
      <c r="EO33" s="5"/>
      <c r="ER33" s="15"/>
      <c r="ES33" s="5"/>
      <c r="EV33" s="15"/>
      <c r="EW33" s="5"/>
      <c r="EZ33" s="15"/>
      <c r="FA33" s="5"/>
      <c r="FD33" s="15"/>
      <c r="FE33" s="5"/>
      <c r="FH33" s="15"/>
      <c r="FI33" s="5"/>
      <c r="FL33" s="15"/>
      <c r="FM33" s="5"/>
      <c r="FP33" s="15"/>
      <c r="FQ33" s="5"/>
      <c r="FT33" s="15"/>
      <c r="FU33" s="5"/>
      <c r="FX33" s="15"/>
      <c r="FY33" s="5"/>
      <c r="GB33" s="15"/>
      <c r="GC33" s="5"/>
      <c r="GF33" s="15"/>
      <c r="GG33" s="5"/>
      <c r="GJ33" s="15"/>
      <c r="GK33" s="5"/>
      <c r="GN33" s="15"/>
      <c r="GO33" s="5"/>
      <c r="GR33" s="15"/>
      <c r="GS33" s="5"/>
      <c r="GV33" s="15"/>
      <c r="GW33" s="5"/>
      <c r="GZ33" s="15"/>
      <c r="HA33" s="5"/>
      <c r="HD33" s="15"/>
      <c r="HE33" s="5"/>
      <c r="HH33" s="15"/>
      <c r="HI33" s="5"/>
      <c r="HL33" s="15"/>
      <c r="HM33" s="5"/>
      <c r="HP33" s="15"/>
      <c r="HQ33" s="5"/>
      <c r="HT33" s="15"/>
      <c r="HU33" s="5"/>
      <c r="HX33" s="15"/>
      <c r="HY33" s="5"/>
      <c r="IB33" s="15"/>
      <c r="IC33" s="5"/>
      <c r="IF33" s="15"/>
      <c r="IG33" s="5"/>
      <c r="IJ33" s="15"/>
    </row>
    <row r="34" spans="1:244">
      <c r="A34" s="10" t="s">
        <v>47</v>
      </c>
    </row>
    <row r="35" spans="1:244">
      <c r="A35" s="14" t="s">
        <v>48</v>
      </c>
      <c r="B35" s="1">
        <v>0.32</v>
      </c>
      <c r="C35" s="1">
        <v>0</v>
      </c>
      <c r="D35" s="15">
        <v>9.2547068860803432E-5</v>
      </c>
    </row>
    <row r="36" spans="1:244">
      <c r="A36" s="14" t="s">
        <v>49</v>
      </c>
      <c r="B36" s="1">
        <v>0</v>
      </c>
      <c r="C36" s="1">
        <v>0</v>
      </c>
      <c r="D36" s="15">
        <v>0</v>
      </c>
    </row>
    <row r="37" spans="1:244">
      <c r="A37" s="14" t="s">
        <v>50</v>
      </c>
      <c r="B37" s="1">
        <v>1.8</v>
      </c>
      <c r="C37" s="1">
        <v>0</v>
      </c>
      <c r="D37" s="15">
        <v>5.2057726234201935E-4</v>
      </c>
    </row>
    <row r="38" spans="1:244">
      <c r="A38" s="20" t="s">
        <v>51</v>
      </c>
      <c r="B38" s="21">
        <v>2.12</v>
      </c>
      <c r="C38" s="21">
        <v>0</v>
      </c>
      <c r="D38" s="22">
        <v>6.1312433120282281E-4</v>
      </c>
      <c r="E38" s="5"/>
      <c r="H38" s="15"/>
      <c r="I38" s="5"/>
      <c r="L38" s="15"/>
      <c r="M38" s="5"/>
      <c r="P38" s="15"/>
      <c r="Q38" s="5"/>
      <c r="T38" s="15"/>
      <c r="U38" s="5"/>
      <c r="X38" s="15"/>
      <c r="Y38" s="5"/>
      <c r="AB38" s="15"/>
      <c r="AC38" s="5"/>
      <c r="AF38" s="15"/>
      <c r="AG38" s="5"/>
      <c r="AJ38" s="15"/>
      <c r="AK38" s="5"/>
      <c r="AN38" s="15"/>
      <c r="AO38" s="5"/>
      <c r="AR38" s="15"/>
      <c r="AS38" s="5"/>
      <c r="AV38" s="15"/>
      <c r="AW38" s="5"/>
      <c r="AZ38" s="15"/>
      <c r="BA38" s="5"/>
      <c r="BD38" s="15"/>
      <c r="BE38" s="5"/>
      <c r="BH38" s="15"/>
      <c r="BI38" s="5"/>
      <c r="BL38" s="15"/>
      <c r="BM38" s="5"/>
      <c r="BP38" s="15"/>
      <c r="BQ38" s="5"/>
      <c r="BT38" s="15"/>
      <c r="BU38" s="5"/>
      <c r="BX38" s="15"/>
      <c r="BY38" s="5"/>
      <c r="CB38" s="15"/>
      <c r="CC38" s="5"/>
      <c r="CF38" s="15"/>
      <c r="CG38" s="5"/>
      <c r="CJ38" s="15"/>
      <c r="CK38" s="5"/>
      <c r="CN38" s="15"/>
      <c r="CO38" s="5"/>
      <c r="CR38" s="15"/>
      <c r="CS38" s="5"/>
      <c r="CV38" s="15"/>
      <c r="CW38" s="5"/>
      <c r="CZ38" s="15"/>
      <c r="DA38" s="5"/>
      <c r="DD38" s="15"/>
      <c r="DE38" s="5"/>
      <c r="DH38" s="15"/>
      <c r="DI38" s="5"/>
      <c r="DL38" s="15"/>
      <c r="DM38" s="5"/>
      <c r="DP38" s="15"/>
      <c r="DQ38" s="5"/>
      <c r="DT38" s="15"/>
      <c r="DU38" s="5"/>
      <c r="DX38" s="15"/>
      <c r="DY38" s="5"/>
      <c r="EB38" s="15"/>
      <c r="EC38" s="5"/>
      <c r="EF38" s="15"/>
      <c r="EG38" s="5"/>
      <c r="EJ38" s="15"/>
      <c r="EK38" s="5"/>
      <c r="EN38" s="15"/>
      <c r="EO38" s="5"/>
      <c r="ER38" s="15"/>
      <c r="ES38" s="5"/>
      <c r="EV38" s="15"/>
      <c r="EW38" s="5"/>
      <c r="EZ38" s="15"/>
      <c r="FA38" s="5"/>
      <c r="FD38" s="15"/>
      <c r="FE38" s="5"/>
      <c r="FH38" s="15"/>
      <c r="FI38" s="5"/>
      <c r="FL38" s="15"/>
      <c r="FM38" s="5"/>
      <c r="FP38" s="15"/>
      <c r="FQ38" s="5"/>
      <c r="FT38" s="15"/>
      <c r="FU38" s="5"/>
      <c r="FX38" s="15"/>
      <c r="FY38" s="5"/>
      <c r="GB38" s="15"/>
      <c r="GC38" s="5"/>
      <c r="GF38" s="15"/>
      <c r="GG38" s="5"/>
      <c r="GJ38" s="15"/>
      <c r="GK38" s="5"/>
      <c r="GN38" s="15"/>
      <c r="GO38" s="5"/>
      <c r="GR38" s="15"/>
      <c r="GS38" s="5"/>
      <c r="GV38" s="15"/>
      <c r="GW38" s="5"/>
      <c r="GZ38" s="15"/>
      <c r="HA38" s="5"/>
      <c r="HD38" s="15"/>
      <c r="HE38" s="5"/>
      <c r="HH38" s="15"/>
      <c r="HI38" s="5"/>
      <c r="HL38" s="15"/>
      <c r="HM38" s="5"/>
      <c r="HP38" s="15"/>
      <c r="HQ38" s="5"/>
      <c r="HT38" s="15"/>
      <c r="HU38" s="5"/>
      <c r="HX38" s="15"/>
      <c r="HY38" s="5"/>
      <c r="IB38" s="15"/>
      <c r="IC38" s="5"/>
      <c r="IF38" s="15"/>
      <c r="IG38" s="5"/>
      <c r="IJ38" s="15"/>
    </row>
    <row r="39" spans="1:244">
      <c r="A39" s="23" t="s">
        <v>52</v>
      </c>
      <c r="B39" s="24">
        <v>27.720000000000002</v>
      </c>
      <c r="C39" s="24">
        <v>0.04</v>
      </c>
      <c r="D39" s="25">
        <v>8.0168898400670985E-3</v>
      </c>
      <c r="G39" s="5"/>
      <c r="K39" s="5"/>
      <c r="O39" s="5"/>
      <c r="S39" s="5"/>
      <c r="W39" s="5"/>
      <c r="AA39" s="5"/>
      <c r="AE39" s="5"/>
      <c r="AI39" s="5"/>
      <c r="AM39" s="5"/>
      <c r="AQ39" s="5"/>
      <c r="AU39" s="5"/>
      <c r="AY39" s="5"/>
      <c r="BC39" s="5"/>
      <c r="BG39" s="5"/>
      <c r="BK39" s="5"/>
      <c r="BO39" s="5"/>
      <c r="BS39" s="5"/>
      <c r="BW39" s="5"/>
      <c r="CA39" s="5"/>
      <c r="CE39" s="5"/>
      <c r="CI39" s="5"/>
      <c r="CM39" s="5"/>
      <c r="CQ39" s="5"/>
      <c r="CU39" s="5"/>
      <c r="CY39" s="5"/>
      <c r="DC39" s="5"/>
      <c r="DG39" s="5"/>
      <c r="DK39" s="5"/>
      <c r="DO39" s="5"/>
      <c r="DS39" s="5"/>
      <c r="DW39" s="5"/>
      <c r="EA39" s="5"/>
      <c r="EE39" s="5"/>
      <c r="EI39" s="5"/>
      <c r="EM39" s="5"/>
      <c r="EQ39" s="5"/>
      <c r="EU39" s="5"/>
      <c r="EY39" s="5"/>
      <c r="FC39" s="5"/>
      <c r="FG39" s="5"/>
      <c r="FK39" s="5"/>
      <c r="FO39" s="5"/>
      <c r="FS39" s="5"/>
      <c r="FW39" s="5"/>
      <c r="GA39" s="5"/>
      <c r="GE39" s="5"/>
      <c r="GI39" s="5"/>
      <c r="GM39" s="5"/>
      <c r="GQ39" s="5"/>
      <c r="GU39" s="5"/>
      <c r="GY39" s="5"/>
      <c r="HC39" s="5"/>
      <c r="HG39" s="5"/>
      <c r="HK39" s="5"/>
      <c r="HO39" s="5"/>
      <c r="HS39" s="5"/>
      <c r="HW39" s="5"/>
      <c r="IA39" s="5"/>
      <c r="IE39" s="5"/>
    </row>
    <row r="40" spans="1:244" s="2" customFormat="1">
      <c r="A40" s="16" t="s">
        <v>53</v>
      </c>
      <c r="B40" s="17">
        <v>3440.2999999999997</v>
      </c>
      <c r="C40" s="17">
        <v>5.0799999999999992</v>
      </c>
      <c r="D40" s="18">
        <v>0.99496775313069385</v>
      </c>
    </row>
    <row r="41" spans="1:244">
      <c r="A41" s="10" t="s">
        <v>54</v>
      </c>
    </row>
    <row r="42" spans="1:244">
      <c r="A42" s="5" t="s">
        <v>55</v>
      </c>
      <c r="B42" s="1">
        <v>14.4</v>
      </c>
      <c r="C42" s="1">
        <v>0.02</v>
      </c>
      <c r="D42" s="15">
        <v>4.1646180987361548E-3</v>
      </c>
    </row>
    <row r="43" spans="1:244">
      <c r="A43" s="5" t="s">
        <v>56</v>
      </c>
      <c r="B43" s="1">
        <v>3</v>
      </c>
      <c r="C43" s="1">
        <v>0</v>
      </c>
      <c r="D43" s="15">
        <v>8.6762877057003211E-4</v>
      </c>
    </row>
    <row r="44" spans="1:244">
      <c r="A44" s="20" t="s">
        <v>57</v>
      </c>
      <c r="B44" s="21">
        <v>17.399999999999999</v>
      </c>
      <c r="C44" s="21">
        <v>0.02</v>
      </c>
      <c r="D44" s="22">
        <v>5.0322468693061867E-3</v>
      </c>
      <c r="E44" s="5"/>
      <c r="H44" s="15"/>
      <c r="I44" s="5"/>
      <c r="L44" s="15"/>
      <c r="M44" s="5"/>
      <c r="P44" s="15"/>
      <c r="Q44" s="5"/>
      <c r="T44" s="15"/>
      <c r="U44" s="5"/>
      <c r="X44" s="15"/>
      <c r="Y44" s="5"/>
      <c r="AB44" s="15"/>
      <c r="AC44" s="5"/>
      <c r="AF44" s="15"/>
      <c r="AG44" s="5"/>
      <c r="AJ44" s="15"/>
      <c r="AK44" s="5"/>
      <c r="AN44" s="15"/>
      <c r="AO44" s="5"/>
      <c r="AR44" s="15"/>
      <c r="AS44" s="5"/>
      <c r="AV44" s="15"/>
      <c r="AW44" s="5"/>
      <c r="AZ44" s="15"/>
      <c r="BA44" s="5"/>
      <c r="BD44" s="15"/>
      <c r="BE44" s="5"/>
      <c r="BH44" s="15"/>
      <c r="BI44" s="5"/>
      <c r="BL44" s="15"/>
      <c r="BM44" s="5"/>
      <c r="BP44" s="15"/>
      <c r="BQ44" s="5"/>
      <c r="BT44" s="15"/>
      <c r="BU44" s="5"/>
      <c r="BX44" s="15"/>
      <c r="BY44" s="5"/>
      <c r="CB44" s="15"/>
      <c r="CC44" s="5"/>
      <c r="CF44" s="15"/>
      <c r="CG44" s="5"/>
      <c r="CJ44" s="15"/>
      <c r="CK44" s="5"/>
      <c r="CN44" s="15"/>
      <c r="CO44" s="5"/>
      <c r="CR44" s="15"/>
      <c r="CS44" s="5"/>
      <c r="CV44" s="15"/>
      <c r="CW44" s="5"/>
      <c r="CZ44" s="15"/>
      <c r="DA44" s="5"/>
      <c r="DD44" s="15"/>
      <c r="DE44" s="5"/>
      <c r="DH44" s="15"/>
      <c r="DI44" s="5"/>
      <c r="DL44" s="15"/>
      <c r="DM44" s="5"/>
      <c r="DP44" s="15"/>
      <c r="DQ44" s="5"/>
      <c r="DT44" s="15"/>
      <c r="DU44" s="5"/>
      <c r="DX44" s="15"/>
      <c r="DY44" s="5"/>
      <c r="EB44" s="15"/>
      <c r="EC44" s="5"/>
      <c r="EF44" s="15"/>
      <c r="EG44" s="5"/>
      <c r="EJ44" s="15"/>
      <c r="EK44" s="5"/>
      <c r="EN44" s="15"/>
      <c r="EO44" s="5"/>
      <c r="ER44" s="15"/>
      <c r="ES44" s="5"/>
      <c r="EV44" s="15"/>
      <c r="EW44" s="5"/>
      <c r="EZ44" s="15"/>
      <c r="FA44" s="5"/>
      <c r="FD44" s="15"/>
      <c r="FE44" s="5"/>
      <c r="FH44" s="15"/>
      <c r="FI44" s="5"/>
      <c r="FL44" s="15"/>
      <c r="FM44" s="5"/>
      <c r="FP44" s="15"/>
      <c r="FQ44" s="5"/>
      <c r="FT44" s="15"/>
      <c r="FU44" s="5"/>
      <c r="FX44" s="15"/>
      <c r="FY44" s="5"/>
      <c r="GB44" s="15"/>
      <c r="GC44" s="5"/>
      <c r="GF44" s="15"/>
      <c r="GG44" s="5"/>
      <c r="GJ44" s="15"/>
      <c r="GK44" s="5"/>
      <c r="GN44" s="15"/>
      <c r="GO44" s="5"/>
      <c r="GR44" s="15"/>
      <c r="GS44" s="5"/>
      <c r="GV44" s="15"/>
      <c r="GW44" s="5"/>
      <c r="GZ44" s="15"/>
      <c r="HA44" s="5"/>
      <c r="HD44" s="15"/>
      <c r="HE44" s="5"/>
      <c r="HH44" s="15"/>
      <c r="HI44" s="5"/>
      <c r="HL44" s="15"/>
      <c r="HM44" s="5"/>
      <c r="HP44" s="15"/>
      <c r="HQ44" s="5"/>
      <c r="HT44" s="15"/>
      <c r="HU44" s="5"/>
      <c r="HX44" s="15"/>
      <c r="HY44" s="5"/>
      <c r="IB44" s="15"/>
      <c r="IC44" s="5"/>
      <c r="IF44" s="15"/>
      <c r="IG44" s="5"/>
      <c r="IJ44" s="15"/>
    </row>
    <row r="45" spans="1:244" s="2" customFormat="1">
      <c r="A45" s="26" t="s">
        <v>58</v>
      </c>
      <c r="B45" s="27">
        <v>3457.7</v>
      </c>
      <c r="C45" s="27">
        <v>5.0999999999999988</v>
      </c>
      <c r="D45" s="28">
        <v>1</v>
      </c>
    </row>
    <row r="46" spans="1:244">
      <c r="A46" s="29" t="str">
        <f>[1]Custeio!A50</f>
        <v>Elaboração: CONAB/DIPAI/SUINF/GECUP</v>
      </c>
      <c r="D46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K11" sqref="K11"/>
    </sheetView>
  </sheetViews>
  <sheetFormatPr defaultRowHeight="13.5"/>
  <cols>
    <col min="1" max="1" width="34.125" customWidth="1"/>
    <col min="2" max="5" width="10.25" customWidth="1"/>
    <col min="257" max="257" width="34.125" customWidth="1"/>
    <col min="258" max="261" width="10.25" customWidth="1"/>
    <col min="513" max="513" width="34.125" customWidth="1"/>
    <col min="514" max="517" width="10.25" customWidth="1"/>
    <col min="769" max="769" width="34.125" customWidth="1"/>
    <col min="770" max="773" width="10.25" customWidth="1"/>
    <col min="1025" max="1025" width="34.125" customWidth="1"/>
    <col min="1026" max="1029" width="10.25" customWidth="1"/>
    <col min="1281" max="1281" width="34.125" customWidth="1"/>
    <col min="1282" max="1285" width="10.25" customWidth="1"/>
    <col min="1537" max="1537" width="34.125" customWidth="1"/>
    <col min="1538" max="1541" width="10.25" customWidth="1"/>
    <col min="1793" max="1793" width="34.125" customWidth="1"/>
    <col min="1794" max="1797" width="10.25" customWidth="1"/>
    <col min="2049" max="2049" width="34.125" customWidth="1"/>
    <col min="2050" max="2053" width="10.25" customWidth="1"/>
    <col min="2305" max="2305" width="34.125" customWidth="1"/>
    <col min="2306" max="2309" width="10.25" customWidth="1"/>
    <col min="2561" max="2561" width="34.125" customWidth="1"/>
    <col min="2562" max="2565" width="10.25" customWidth="1"/>
    <col min="2817" max="2817" width="34.125" customWidth="1"/>
    <col min="2818" max="2821" width="10.25" customWidth="1"/>
    <col min="3073" max="3073" width="34.125" customWidth="1"/>
    <col min="3074" max="3077" width="10.25" customWidth="1"/>
    <col min="3329" max="3329" width="34.125" customWidth="1"/>
    <col min="3330" max="3333" width="10.25" customWidth="1"/>
    <col min="3585" max="3585" width="34.125" customWidth="1"/>
    <col min="3586" max="3589" width="10.25" customWidth="1"/>
    <col min="3841" max="3841" width="34.125" customWidth="1"/>
    <col min="3842" max="3845" width="10.25" customWidth="1"/>
    <col min="4097" max="4097" width="34.125" customWidth="1"/>
    <col min="4098" max="4101" width="10.25" customWidth="1"/>
    <col min="4353" max="4353" width="34.125" customWidth="1"/>
    <col min="4354" max="4357" width="10.25" customWidth="1"/>
    <col min="4609" max="4609" width="34.125" customWidth="1"/>
    <col min="4610" max="4613" width="10.25" customWidth="1"/>
    <col min="4865" max="4865" width="34.125" customWidth="1"/>
    <col min="4866" max="4869" width="10.25" customWidth="1"/>
    <col min="5121" max="5121" width="34.125" customWidth="1"/>
    <col min="5122" max="5125" width="10.25" customWidth="1"/>
    <col min="5377" max="5377" width="34.125" customWidth="1"/>
    <col min="5378" max="5381" width="10.25" customWidth="1"/>
    <col min="5633" max="5633" width="34.125" customWidth="1"/>
    <col min="5634" max="5637" width="10.25" customWidth="1"/>
    <col min="5889" max="5889" width="34.125" customWidth="1"/>
    <col min="5890" max="5893" width="10.25" customWidth="1"/>
    <col min="6145" max="6145" width="34.125" customWidth="1"/>
    <col min="6146" max="6149" width="10.25" customWidth="1"/>
    <col min="6401" max="6401" width="34.125" customWidth="1"/>
    <col min="6402" max="6405" width="10.25" customWidth="1"/>
    <col min="6657" max="6657" width="34.125" customWidth="1"/>
    <col min="6658" max="6661" width="10.25" customWidth="1"/>
    <col min="6913" max="6913" width="34.125" customWidth="1"/>
    <col min="6914" max="6917" width="10.25" customWidth="1"/>
    <col min="7169" max="7169" width="34.125" customWidth="1"/>
    <col min="7170" max="7173" width="10.25" customWidth="1"/>
    <col min="7425" max="7425" width="34.125" customWidth="1"/>
    <col min="7426" max="7429" width="10.25" customWidth="1"/>
    <col min="7681" max="7681" width="34.125" customWidth="1"/>
    <col min="7682" max="7685" width="10.25" customWidth="1"/>
    <col min="7937" max="7937" width="34.125" customWidth="1"/>
    <col min="7938" max="7941" width="10.25" customWidth="1"/>
    <col min="8193" max="8193" width="34.125" customWidth="1"/>
    <col min="8194" max="8197" width="10.25" customWidth="1"/>
    <col min="8449" max="8449" width="34.125" customWidth="1"/>
    <col min="8450" max="8453" width="10.25" customWidth="1"/>
    <col min="8705" max="8705" width="34.125" customWidth="1"/>
    <col min="8706" max="8709" width="10.25" customWidth="1"/>
    <col min="8961" max="8961" width="34.125" customWidth="1"/>
    <col min="8962" max="8965" width="10.25" customWidth="1"/>
    <col min="9217" max="9217" width="34.125" customWidth="1"/>
    <col min="9218" max="9221" width="10.25" customWidth="1"/>
    <col min="9473" max="9473" width="34.125" customWidth="1"/>
    <col min="9474" max="9477" width="10.25" customWidth="1"/>
    <col min="9729" max="9729" width="34.125" customWidth="1"/>
    <col min="9730" max="9733" width="10.25" customWidth="1"/>
    <col min="9985" max="9985" width="34.125" customWidth="1"/>
    <col min="9986" max="9989" width="10.25" customWidth="1"/>
    <col min="10241" max="10241" width="34.125" customWidth="1"/>
    <col min="10242" max="10245" width="10.25" customWidth="1"/>
    <col min="10497" max="10497" width="34.125" customWidth="1"/>
    <col min="10498" max="10501" width="10.25" customWidth="1"/>
    <col min="10753" max="10753" width="34.125" customWidth="1"/>
    <col min="10754" max="10757" width="10.25" customWidth="1"/>
    <col min="11009" max="11009" width="34.125" customWidth="1"/>
    <col min="11010" max="11013" width="10.25" customWidth="1"/>
    <col min="11265" max="11265" width="34.125" customWidth="1"/>
    <col min="11266" max="11269" width="10.25" customWidth="1"/>
    <col min="11521" max="11521" width="34.125" customWidth="1"/>
    <col min="11522" max="11525" width="10.25" customWidth="1"/>
    <col min="11777" max="11777" width="34.125" customWidth="1"/>
    <col min="11778" max="11781" width="10.25" customWidth="1"/>
    <col min="12033" max="12033" width="34.125" customWidth="1"/>
    <col min="12034" max="12037" width="10.25" customWidth="1"/>
    <col min="12289" max="12289" width="34.125" customWidth="1"/>
    <col min="12290" max="12293" width="10.25" customWidth="1"/>
    <col min="12545" max="12545" width="34.125" customWidth="1"/>
    <col min="12546" max="12549" width="10.25" customWidth="1"/>
    <col min="12801" max="12801" width="34.125" customWidth="1"/>
    <col min="12802" max="12805" width="10.25" customWidth="1"/>
    <col min="13057" max="13057" width="34.125" customWidth="1"/>
    <col min="13058" max="13061" width="10.25" customWidth="1"/>
    <col min="13313" max="13313" width="34.125" customWidth="1"/>
    <col min="13314" max="13317" width="10.25" customWidth="1"/>
    <col min="13569" max="13569" width="34.125" customWidth="1"/>
    <col min="13570" max="13573" width="10.25" customWidth="1"/>
    <col min="13825" max="13825" width="34.125" customWidth="1"/>
    <col min="13826" max="13829" width="10.25" customWidth="1"/>
    <col min="14081" max="14081" width="34.125" customWidth="1"/>
    <col min="14082" max="14085" width="10.25" customWidth="1"/>
    <col min="14337" max="14337" width="34.125" customWidth="1"/>
    <col min="14338" max="14341" width="10.25" customWidth="1"/>
    <col min="14593" max="14593" width="34.125" customWidth="1"/>
    <col min="14594" max="14597" width="10.25" customWidth="1"/>
    <col min="14849" max="14849" width="34.125" customWidth="1"/>
    <col min="14850" max="14853" width="10.25" customWidth="1"/>
    <col min="15105" max="15105" width="34.125" customWidth="1"/>
    <col min="15106" max="15109" width="10.25" customWidth="1"/>
    <col min="15361" max="15361" width="34.125" customWidth="1"/>
    <col min="15362" max="15365" width="10.25" customWidth="1"/>
    <col min="15617" max="15617" width="34.125" customWidth="1"/>
    <col min="15618" max="15621" width="10.25" customWidth="1"/>
    <col min="15873" max="15873" width="34.125" customWidth="1"/>
    <col min="15874" max="15877" width="10.25" customWidth="1"/>
    <col min="16129" max="16129" width="34.125" customWidth="1"/>
    <col min="16130" max="16133" width="10.25" customWidth="1"/>
  </cols>
  <sheetData>
    <row r="1" spans="1:5">
      <c r="A1" s="192" t="s">
        <v>231</v>
      </c>
      <c r="B1" s="193"/>
      <c r="C1" s="193"/>
      <c r="D1" s="193"/>
      <c r="E1" s="193"/>
    </row>
    <row r="2" spans="1:5">
      <c r="A2" s="192" t="s">
        <v>232</v>
      </c>
      <c r="B2" s="193"/>
      <c r="C2" s="193"/>
      <c r="D2" s="193"/>
      <c r="E2" s="193"/>
    </row>
    <row r="3" spans="1:5">
      <c r="A3" s="192" t="s">
        <v>263</v>
      </c>
      <c r="B3" s="193"/>
      <c r="C3" s="193"/>
      <c r="D3" s="193"/>
      <c r="E3" s="193"/>
    </row>
    <row r="4" spans="1:5">
      <c r="A4" s="94" t="s">
        <v>135</v>
      </c>
      <c r="B4" s="192" t="s">
        <v>136</v>
      </c>
      <c r="C4" s="193"/>
      <c r="D4" s="193"/>
      <c r="E4" s="193"/>
    </row>
    <row r="5" spans="1:5">
      <c r="A5" s="94" t="s">
        <v>234</v>
      </c>
      <c r="B5" s="192" t="s">
        <v>235</v>
      </c>
      <c r="C5" s="193"/>
      <c r="D5" s="193"/>
      <c r="E5" s="193"/>
    </row>
    <row r="6" spans="1:5">
      <c r="A6" s="94" t="s">
        <v>264</v>
      </c>
      <c r="B6" s="95" t="s">
        <v>205</v>
      </c>
    </row>
    <row r="7" spans="1:5" ht="23.25">
      <c r="A7" s="96" t="s">
        <v>9</v>
      </c>
      <c r="B7" s="96" t="s">
        <v>141</v>
      </c>
      <c r="C7" s="96" t="s">
        <v>142</v>
      </c>
      <c r="D7" s="96" t="s">
        <v>237</v>
      </c>
      <c r="E7" s="96" t="s">
        <v>238</v>
      </c>
    </row>
    <row r="8" spans="1:5">
      <c r="A8" s="192" t="s">
        <v>239</v>
      </c>
      <c r="B8" s="193"/>
      <c r="C8" s="193"/>
      <c r="D8" s="193"/>
      <c r="E8" s="193"/>
    </row>
    <row r="9" spans="1:5">
      <c r="A9" s="95" t="s">
        <v>145</v>
      </c>
      <c r="B9" s="97">
        <v>0</v>
      </c>
      <c r="C9" s="97">
        <v>0</v>
      </c>
      <c r="D9" s="97">
        <v>0</v>
      </c>
      <c r="E9" s="97">
        <v>0</v>
      </c>
    </row>
    <row r="10" spans="1:5">
      <c r="A10" s="95" t="s">
        <v>146</v>
      </c>
      <c r="B10" s="97">
        <v>0</v>
      </c>
      <c r="C10" s="97">
        <v>0</v>
      </c>
      <c r="D10" s="97">
        <v>0</v>
      </c>
      <c r="E10" s="97">
        <v>0</v>
      </c>
    </row>
    <row r="11" spans="1:5">
      <c r="A11" s="95" t="s">
        <v>147</v>
      </c>
    </row>
    <row r="12" spans="1:5">
      <c r="A12" s="95" t="s">
        <v>148</v>
      </c>
      <c r="B12" s="97">
        <v>0</v>
      </c>
      <c r="C12" s="97">
        <v>0</v>
      </c>
      <c r="D12" s="97">
        <v>0</v>
      </c>
      <c r="E12" s="97">
        <v>0</v>
      </c>
    </row>
    <row r="13" spans="1:5">
      <c r="A13" s="95" t="s">
        <v>149</v>
      </c>
      <c r="B13" s="97">
        <v>0</v>
      </c>
      <c r="C13" s="97">
        <v>0</v>
      </c>
      <c r="D13" s="97">
        <v>0</v>
      </c>
      <c r="E13" s="97">
        <v>0</v>
      </c>
    </row>
    <row r="14" spans="1:5">
      <c r="A14" s="95" t="s">
        <v>150</v>
      </c>
      <c r="B14" s="97">
        <v>0</v>
      </c>
      <c r="C14" s="97">
        <v>0</v>
      </c>
      <c r="D14" s="97">
        <v>0</v>
      </c>
      <c r="E14" s="97">
        <v>0</v>
      </c>
    </row>
    <row r="15" spans="1:5">
      <c r="A15" s="95" t="s">
        <v>151</v>
      </c>
      <c r="B15" s="97">
        <v>0</v>
      </c>
      <c r="C15" s="97">
        <v>0</v>
      </c>
      <c r="D15" s="97">
        <v>0</v>
      </c>
      <c r="E15" s="97">
        <v>0</v>
      </c>
    </row>
    <row r="16" spans="1:5">
      <c r="A16" s="95" t="s">
        <v>206</v>
      </c>
      <c r="B16" s="97">
        <v>18126</v>
      </c>
      <c r="C16" s="97">
        <v>7.19285</v>
      </c>
      <c r="D16" s="97">
        <v>91.04</v>
      </c>
      <c r="E16" s="97">
        <v>90.86</v>
      </c>
    </row>
    <row r="17" spans="1:5">
      <c r="A17" s="95" t="s">
        <v>153</v>
      </c>
      <c r="B17" s="97">
        <v>20.9</v>
      </c>
      <c r="C17" s="97">
        <v>8.2900000000000005E-3</v>
      </c>
      <c r="D17" s="97">
        <v>0.1</v>
      </c>
      <c r="E17" s="97">
        <v>0.1</v>
      </c>
    </row>
    <row r="18" spans="1:5">
      <c r="A18" s="95" t="s">
        <v>207</v>
      </c>
      <c r="B18" s="97">
        <v>0</v>
      </c>
      <c r="C18" s="97">
        <v>0</v>
      </c>
      <c r="D18" s="97">
        <v>0</v>
      </c>
      <c r="E18" s="97">
        <v>0</v>
      </c>
    </row>
    <row r="19" spans="1:5">
      <c r="A19" s="95" t="s">
        <v>155</v>
      </c>
      <c r="B19" s="97">
        <v>0</v>
      </c>
      <c r="C19" s="97">
        <v>0</v>
      </c>
      <c r="D19" s="97">
        <v>0</v>
      </c>
      <c r="E19" s="97">
        <v>0</v>
      </c>
    </row>
    <row r="20" spans="1:5">
      <c r="A20" s="95" t="s">
        <v>156</v>
      </c>
      <c r="B20" s="97">
        <v>0</v>
      </c>
      <c r="C20" s="97">
        <v>0</v>
      </c>
      <c r="D20" s="97">
        <v>0</v>
      </c>
      <c r="E20" s="97">
        <v>0</v>
      </c>
    </row>
    <row r="21" spans="1:5">
      <c r="A21" s="95" t="s">
        <v>208</v>
      </c>
      <c r="B21" s="97">
        <v>0</v>
      </c>
      <c r="C21" s="97">
        <v>0</v>
      </c>
      <c r="D21" s="97">
        <v>0</v>
      </c>
      <c r="E21" s="97">
        <v>0</v>
      </c>
    </row>
    <row r="22" spans="1:5">
      <c r="A22" s="95" t="s">
        <v>209</v>
      </c>
    </row>
    <row r="23" spans="1:5">
      <c r="A23" s="95" t="s">
        <v>210</v>
      </c>
      <c r="B23" s="97">
        <v>831</v>
      </c>
      <c r="C23" s="97">
        <v>0.32976</v>
      </c>
      <c r="D23" s="97">
        <v>4.17</v>
      </c>
      <c r="E23" s="97">
        <v>4.17</v>
      </c>
    </row>
    <row r="24" spans="1:5">
      <c r="A24" s="95" t="s">
        <v>211</v>
      </c>
      <c r="B24" s="97">
        <v>0</v>
      </c>
      <c r="C24" s="97">
        <v>0</v>
      </c>
      <c r="D24" s="97">
        <v>0</v>
      </c>
      <c r="E24" s="97">
        <v>0</v>
      </c>
    </row>
    <row r="25" spans="1:5">
      <c r="A25" s="95" t="s">
        <v>212</v>
      </c>
      <c r="B25" s="97">
        <v>54</v>
      </c>
      <c r="C25" s="97">
        <v>2.1430000000000001E-2</v>
      </c>
      <c r="D25" s="97">
        <v>0.27</v>
      </c>
      <c r="E25" s="97">
        <v>0.27</v>
      </c>
    </row>
    <row r="26" spans="1:5">
      <c r="A26" s="95" t="s">
        <v>213</v>
      </c>
      <c r="B26" s="97">
        <v>0</v>
      </c>
      <c r="C26" s="97">
        <v>0</v>
      </c>
      <c r="D26" s="97">
        <v>0</v>
      </c>
      <c r="E26" s="97">
        <v>0</v>
      </c>
    </row>
    <row r="27" spans="1:5">
      <c r="A27" s="94" t="s">
        <v>240</v>
      </c>
      <c r="B27" s="98">
        <v>19031.900000000001</v>
      </c>
      <c r="C27" s="98">
        <v>7.5523300000000004</v>
      </c>
      <c r="D27" s="98">
        <v>95.58</v>
      </c>
      <c r="E27" s="98">
        <v>95.4</v>
      </c>
    </row>
    <row r="28" spans="1:5">
      <c r="A28" s="192" t="s">
        <v>102</v>
      </c>
      <c r="B28" s="193"/>
      <c r="C28" s="193"/>
      <c r="D28" s="193"/>
      <c r="E28" s="193"/>
    </row>
    <row r="29" spans="1:5">
      <c r="A29" s="95" t="s">
        <v>214</v>
      </c>
      <c r="B29" s="97">
        <v>0</v>
      </c>
      <c r="C29" s="97">
        <v>0</v>
      </c>
      <c r="D29" s="97">
        <v>0</v>
      </c>
      <c r="E29" s="97">
        <v>0</v>
      </c>
    </row>
    <row r="30" spans="1:5">
      <c r="A30" s="95" t="s">
        <v>215</v>
      </c>
      <c r="B30" s="97">
        <v>570.96</v>
      </c>
      <c r="C30" s="97">
        <v>0.22656999999999999</v>
      </c>
      <c r="D30" s="97">
        <v>2.87</v>
      </c>
      <c r="E30" s="97">
        <v>2.86</v>
      </c>
    </row>
    <row r="31" spans="1:5">
      <c r="A31" s="95" t="s">
        <v>216</v>
      </c>
      <c r="B31" s="97">
        <v>0</v>
      </c>
      <c r="C31" s="97">
        <v>0</v>
      </c>
      <c r="D31" s="97">
        <v>0</v>
      </c>
      <c r="E31" s="97">
        <v>0</v>
      </c>
    </row>
    <row r="32" spans="1:5">
      <c r="A32" s="95" t="s">
        <v>217</v>
      </c>
      <c r="B32" s="97">
        <v>0</v>
      </c>
      <c r="C32" s="97">
        <v>0</v>
      </c>
      <c r="D32" s="97">
        <v>0</v>
      </c>
      <c r="E32" s="97">
        <v>0</v>
      </c>
    </row>
    <row r="33" spans="1:5">
      <c r="A33" s="95" t="s">
        <v>218</v>
      </c>
      <c r="B33" s="97">
        <v>0</v>
      </c>
      <c r="C33" s="97">
        <v>0</v>
      </c>
      <c r="D33" s="97">
        <v>0</v>
      </c>
      <c r="E33" s="97">
        <v>0</v>
      </c>
    </row>
    <row r="34" spans="1:5">
      <c r="A34" s="95" t="s">
        <v>219</v>
      </c>
      <c r="B34" s="97">
        <v>0</v>
      </c>
      <c r="C34" s="97">
        <v>0</v>
      </c>
      <c r="D34" s="97">
        <v>0</v>
      </c>
      <c r="E34" s="97">
        <v>0</v>
      </c>
    </row>
    <row r="35" spans="1:5">
      <c r="A35" s="95" t="s">
        <v>220</v>
      </c>
      <c r="B35" s="97">
        <v>0</v>
      </c>
      <c r="C35" s="97">
        <v>0</v>
      </c>
      <c r="D35" s="97">
        <v>0</v>
      </c>
      <c r="E35" s="97">
        <v>0</v>
      </c>
    </row>
    <row r="36" spans="1:5">
      <c r="A36" s="95" t="s">
        <v>221</v>
      </c>
      <c r="B36" s="97">
        <v>0</v>
      </c>
      <c r="C36" s="97">
        <v>0</v>
      </c>
      <c r="D36" s="97">
        <v>0</v>
      </c>
      <c r="E36" s="97">
        <v>0</v>
      </c>
    </row>
    <row r="37" spans="1:5">
      <c r="A37" s="95" t="s">
        <v>222</v>
      </c>
      <c r="B37" s="97">
        <v>0</v>
      </c>
      <c r="C37" s="97">
        <v>0</v>
      </c>
      <c r="D37" s="97">
        <v>0</v>
      </c>
      <c r="E37" s="97">
        <v>0</v>
      </c>
    </row>
    <row r="38" spans="1:5">
      <c r="A38" s="95" t="s">
        <v>180</v>
      </c>
      <c r="B38" s="97">
        <v>264.60000000000002</v>
      </c>
      <c r="C38" s="97">
        <v>0.105</v>
      </c>
      <c r="D38" s="97">
        <v>1.33</v>
      </c>
      <c r="E38" s="97">
        <v>1.33</v>
      </c>
    </row>
    <row r="39" spans="1:5">
      <c r="A39" s="94" t="s">
        <v>116</v>
      </c>
      <c r="B39" s="98">
        <v>835.56000000000006</v>
      </c>
      <c r="C39" s="98">
        <v>0.33156999999999998</v>
      </c>
      <c r="D39" s="98">
        <v>4.2</v>
      </c>
      <c r="E39" s="98">
        <v>4.1900000000000004</v>
      </c>
    </row>
    <row r="40" spans="1:5">
      <c r="A40" s="192" t="s">
        <v>37</v>
      </c>
      <c r="B40" s="193"/>
      <c r="C40" s="193"/>
      <c r="D40" s="193"/>
      <c r="E40" s="193"/>
    </row>
    <row r="41" spans="1:5">
      <c r="A41" s="95" t="s">
        <v>223</v>
      </c>
      <c r="B41" s="97">
        <v>42.73</v>
      </c>
      <c r="C41" s="97">
        <v>0.02</v>
      </c>
      <c r="D41" s="97">
        <v>0.21</v>
      </c>
      <c r="E41" s="97">
        <v>0.21</v>
      </c>
    </row>
    <row r="42" spans="1:5">
      <c r="A42" s="94" t="s">
        <v>183</v>
      </c>
      <c r="B42" s="98">
        <v>42.73</v>
      </c>
      <c r="C42" s="98">
        <v>0.02</v>
      </c>
      <c r="D42" s="98">
        <v>0.21</v>
      </c>
      <c r="E42" s="98">
        <v>0.21</v>
      </c>
    </row>
    <row r="43" spans="1:5">
      <c r="A43" s="94" t="s">
        <v>184</v>
      </c>
      <c r="B43" s="98">
        <v>19910.190000000002</v>
      </c>
      <c r="C43" s="98">
        <v>7.9039000000000001</v>
      </c>
      <c r="D43" s="98">
        <v>99.99</v>
      </c>
      <c r="E43" s="98">
        <v>99.8</v>
      </c>
    </row>
    <row r="44" spans="1:5">
      <c r="A44" s="192" t="s">
        <v>185</v>
      </c>
      <c r="B44" s="193"/>
      <c r="C44" s="193"/>
      <c r="D44" s="193"/>
      <c r="E44" s="193"/>
    </row>
    <row r="45" spans="1:5">
      <c r="A45" s="95" t="s">
        <v>224</v>
      </c>
      <c r="B45" s="97">
        <v>0</v>
      </c>
      <c r="C45" s="97">
        <v>0</v>
      </c>
      <c r="D45" s="97">
        <v>0</v>
      </c>
      <c r="E45" s="97">
        <v>0</v>
      </c>
    </row>
    <row r="46" spans="1:5">
      <c r="A46" s="95" t="s">
        <v>225</v>
      </c>
      <c r="B46" s="97">
        <v>0</v>
      </c>
      <c r="C46" s="97">
        <v>0</v>
      </c>
      <c r="D46" s="97">
        <v>0</v>
      </c>
      <c r="E46" s="97">
        <v>0</v>
      </c>
    </row>
    <row r="47" spans="1:5">
      <c r="A47" s="95" t="s">
        <v>226</v>
      </c>
      <c r="B47" s="97">
        <v>0</v>
      </c>
      <c r="C47" s="97">
        <v>0</v>
      </c>
      <c r="D47" s="97">
        <v>0</v>
      </c>
      <c r="E47" s="97">
        <v>0</v>
      </c>
    </row>
    <row r="48" spans="1:5">
      <c r="A48" s="94" t="s">
        <v>122</v>
      </c>
      <c r="B48" s="98">
        <v>0</v>
      </c>
      <c r="C48" s="98">
        <v>0</v>
      </c>
      <c r="D48" s="98">
        <v>0</v>
      </c>
      <c r="E48" s="98">
        <v>0</v>
      </c>
    </row>
    <row r="49" spans="1:5">
      <c r="A49" s="192" t="s">
        <v>189</v>
      </c>
      <c r="B49" s="193"/>
      <c r="C49" s="193"/>
      <c r="D49" s="193"/>
      <c r="E49" s="193"/>
    </row>
    <row r="50" spans="1:5">
      <c r="A50" s="95" t="s">
        <v>227</v>
      </c>
      <c r="B50" s="97">
        <v>0</v>
      </c>
      <c r="C50" s="97">
        <v>0</v>
      </c>
      <c r="D50" s="97">
        <v>0</v>
      </c>
      <c r="E50" s="97">
        <v>0</v>
      </c>
    </row>
    <row r="51" spans="1:5">
      <c r="A51" s="95" t="s">
        <v>228</v>
      </c>
      <c r="B51" s="97">
        <v>9.5299999999999994</v>
      </c>
      <c r="C51" s="97">
        <v>3.7799999999999999E-3</v>
      </c>
      <c r="D51" s="97">
        <v>0.05</v>
      </c>
      <c r="E51" s="97">
        <v>0.05</v>
      </c>
    </row>
    <row r="52" spans="1:5">
      <c r="A52" s="95" t="s">
        <v>229</v>
      </c>
      <c r="B52" s="97">
        <v>0</v>
      </c>
      <c r="C52" s="97">
        <v>0</v>
      </c>
      <c r="D52" s="97">
        <v>0</v>
      </c>
      <c r="E52" s="97">
        <v>0</v>
      </c>
    </row>
    <row r="53" spans="1:5">
      <c r="A53" s="95" t="s">
        <v>230</v>
      </c>
      <c r="B53" s="97">
        <v>0</v>
      </c>
      <c r="C53" s="97">
        <v>0</v>
      </c>
      <c r="D53" s="97">
        <v>0</v>
      </c>
      <c r="E53" s="97">
        <v>0</v>
      </c>
    </row>
    <row r="54" spans="1:5">
      <c r="A54" s="94" t="s">
        <v>126</v>
      </c>
      <c r="B54" s="98">
        <v>9.5299999999999994</v>
      </c>
      <c r="C54" s="98">
        <v>3.7799999999999999E-3</v>
      </c>
      <c r="D54" s="98">
        <v>0.05</v>
      </c>
      <c r="E54" s="98">
        <v>0.05</v>
      </c>
    </row>
    <row r="55" spans="1:5">
      <c r="A55" s="94" t="s">
        <v>193</v>
      </c>
      <c r="B55" s="98">
        <v>9.5299999999999994</v>
      </c>
      <c r="C55" s="98">
        <v>3.7799999999999999E-3</v>
      </c>
      <c r="D55" s="98">
        <v>0.05</v>
      </c>
      <c r="E55" s="98">
        <v>0.05</v>
      </c>
    </row>
    <row r="56" spans="1:5">
      <c r="A56" s="94" t="s">
        <v>194</v>
      </c>
      <c r="B56" s="98">
        <v>19919.72</v>
      </c>
      <c r="C56" s="98">
        <v>7.90768</v>
      </c>
      <c r="D56" s="98">
        <v>100.04</v>
      </c>
      <c r="E56" s="98">
        <v>99.85</v>
      </c>
    </row>
    <row r="57" spans="1:5">
      <c r="A57" s="192" t="s">
        <v>54</v>
      </c>
      <c r="B57" s="193"/>
      <c r="C57" s="193"/>
      <c r="D57" s="193"/>
      <c r="E57" s="193"/>
    </row>
    <row r="58" spans="1:5">
      <c r="A58" s="95" t="s">
        <v>195</v>
      </c>
      <c r="B58" s="97">
        <v>0</v>
      </c>
      <c r="C58" s="97">
        <v>0</v>
      </c>
      <c r="D58" s="97">
        <v>0</v>
      </c>
      <c r="E58" s="97">
        <v>0</v>
      </c>
    </row>
    <row r="59" spans="1:5">
      <c r="A59" s="95" t="s">
        <v>196</v>
      </c>
      <c r="B59" s="97">
        <v>29</v>
      </c>
      <c r="C59" s="97">
        <v>1.1509999999999999E-2</v>
      </c>
      <c r="D59" s="97">
        <v>0.15</v>
      </c>
      <c r="E59" s="97">
        <v>0.15</v>
      </c>
    </row>
    <row r="60" spans="1:5">
      <c r="A60" s="94" t="s">
        <v>241</v>
      </c>
      <c r="B60" s="98">
        <v>29</v>
      </c>
      <c r="C60" s="98">
        <v>1.1509999999999999E-2</v>
      </c>
      <c r="D60" s="98">
        <v>0.15</v>
      </c>
      <c r="E60" s="98">
        <v>0.15</v>
      </c>
    </row>
    <row r="61" spans="1:5">
      <c r="A61" s="94" t="s">
        <v>199</v>
      </c>
      <c r="B61" s="98">
        <v>19948.72</v>
      </c>
      <c r="C61" s="98">
        <v>7.9191900000000004</v>
      </c>
      <c r="D61" s="98">
        <v>100.19</v>
      </c>
      <c r="E61" s="98">
        <v>100</v>
      </c>
    </row>
    <row r="63" spans="1:5">
      <c r="A63" s="192" t="s">
        <v>59</v>
      </c>
      <c r="B63" s="193"/>
      <c r="C63" s="193"/>
      <c r="D63" s="193"/>
      <c r="E63" s="193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rintOptions gridLinesSet="0"/>
  <pageMargins left="0.511811024" right="0.511811024" top="0.78740157500000008" bottom="0.78740157500000008" header="0.5" footer="0.5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workbookViewId="0"/>
  </sheetViews>
  <sheetFormatPr defaultColWidth="11.5" defaultRowHeight="12.75"/>
  <cols>
    <col min="1" max="1" width="53.75" style="1" customWidth="1"/>
    <col min="2" max="3" width="12.625" style="1" customWidth="1"/>
    <col min="4" max="4" width="10.5" style="1" customWidth="1"/>
    <col min="5" max="256" width="11.5" style="1"/>
    <col min="257" max="257" width="53.75" style="1" customWidth="1"/>
    <col min="258" max="259" width="12.625" style="1" customWidth="1"/>
    <col min="260" max="260" width="10.5" style="1" customWidth="1"/>
    <col min="261" max="512" width="11.5" style="1"/>
    <col min="513" max="513" width="53.75" style="1" customWidth="1"/>
    <col min="514" max="515" width="12.625" style="1" customWidth="1"/>
    <col min="516" max="516" width="10.5" style="1" customWidth="1"/>
    <col min="517" max="768" width="11.5" style="1"/>
    <col min="769" max="769" width="53.75" style="1" customWidth="1"/>
    <col min="770" max="771" width="12.625" style="1" customWidth="1"/>
    <col min="772" max="772" width="10.5" style="1" customWidth="1"/>
    <col min="773" max="1024" width="11.5" style="1"/>
    <col min="1025" max="1025" width="53.75" style="1" customWidth="1"/>
    <col min="1026" max="1027" width="12.625" style="1" customWidth="1"/>
    <col min="1028" max="1028" width="10.5" style="1" customWidth="1"/>
    <col min="1029" max="1280" width="11.5" style="1"/>
    <col min="1281" max="1281" width="53.75" style="1" customWidth="1"/>
    <col min="1282" max="1283" width="12.625" style="1" customWidth="1"/>
    <col min="1284" max="1284" width="10.5" style="1" customWidth="1"/>
    <col min="1285" max="1536" width="11.5" style="1"/>
    <col min="1537" max="1537" width="53.75" style="1" customWidth="1"/>
    <col min="1538" max="1539" width="12.625" style="1" customWidth="1"/>
    <col min="1540" max="1540" width="10.5" style="1" customWidth="1"/>
    <col min="1541" max="1792" width="11.5" style="1"/>
    <col min="1793" max="1793" width="53.75" style="1" customWidth="1"/>
    <col min="1794" max="1795" width="12.625" style="1" customWidth="1"/>
    <col min="1796" max="1796" width="10.5" style="1" customWidth="1"/>
    <col min="1797" max="2048" width="11.5" style="1"/>
    <col min="2049" max="2049" width="53.75" style="1" customWidth="1"/>
    <col min="2050" max="2051" width="12.625" style="1" customWidth="1"/>
    <col min="2052" max="2052" width="10.5" style="1" customWidth="1"/>
    <col min="2053" max="2304" width="11.5" style="1"/>
    <col min="2305" max="2305" width="53.75" style="1" customWidth="1"/>
    <col min="2306" max="2307" width="12.625" style="1" customWidth="1"/>
    <col min="2308" max="2308" width="10.5" style="1" customWidth="1"/>
    <col min="2309" max="2560" width="11.5" style="1"/>
    <col min="2561" max="2561" width="53.75" style="1" customWidth="1"/>
    <col min="2562" max="2563" width="12.625" style="1" customWidth="1"/>
    <col min="2564" max="2564" width="10.5" style="1" customWidth="1"/>
    <col min="2565" max="2816" width="11.5" style="1"/>
    <col min="2817" max="2817" width="53.75" style="1" customWidth="1"/>
    <col min="2818" max="2819" width="12.625" style="1" customWidth="1"/>
    <col min="2820" max="2820" width="10.5" style="1" customWidth="1"/>
    <col min="2821" max="3072" width="11.5" style="1"/>
    <col min="3073" max="3073" width="53.75" style="1" customWidth="1"/>
    <col min="3074" max="3075" width="12.625" style="1" customWidth="1"/>
    <col min="3076" max="3076" width="10.5" style="1" customWidth="1"/>
    <col min="3077" max="3328" width="11.5" style="1"/>
    <col min="3329" max="3329" width="53.75" style="1" customWidth="1"/>
    <col min="3330" max="3331" width="12.625" style="1" customWidth="1"/>
    <col min="3332" max="3332" width="10.5" style="1" customWidth="1"/>
    <col min="3333" max="3584" width="11.5" style="1"/>
    <col min="3585" max="3585" width="53.75" style="1" customWidth="1"/>
    <col min="3586" max="3587" width="12.625" style="1" customWidth="1"/>
    <col min="3588" max="3588" width="10.5" style="1" customWidth="1"/>
    <col min="3589" max="3840" width="11.5" style="1"/>
    <col min="3841" max="3841" width="53.75" style="1" customWidth="1"/>
    <col min="3842" max="3843" width="12.625" style="1" customWidth="1"/>
    <col min="3844" max="3844" width="10.5" style="1" customWidth="1"/>
    <col min="3845" max="4096" width="11.5" style="1"/>
    <col min="4097" max="4097" width="53.75" style="1" customWidth="1"/>
    <col min="4098" max="4099" width="12.625" style="1" customWidth="1"/>
    <col min="4100" max="4100" width="10.5" style="1" customWidth="1"/>
    <col min="4101" max="4352" width="11.5" style="1"/>
    <col min="4353" max="4353" width="53.75" style="1" customWidth="1"/>
    <col min="4354" max="4355" width="12.625" style="1" customWidth="1"/>
    <col min="4356" max="4356" width="10.5" style="1" customWidth="1"/>
    <col min="4357" max="4608" width="11.5" style="1"/>
    <col min="4609" max="4609" width="53.75" style="1" customWidth="1"/>
    <col min="4610" max="4611" width="12.625" style="1" customWidth="1"/>
    <col min="4612" max="4612" width="10.5" style="1" customWidth="1"/>
    <col min="4613" max="4864" width="11.5" style="1"/>
    <col min="4865" max="4865" width="53.75" style="1" customWidth="1"/>
    <col min="4866" max="4867" width="12.625" style="1" customWidth="1"/>
    <col min="4868" max="4868" width="10.5" style="1" customWidth="1"/>
    <col min="4869" max="5120" width="11.5" style="1"/>
    <col min="5121" max="5121" width="53.75" style="1" customWidth="1"/>
    <col min="5122" max="5123" width="12.625" style="1" customWidth="1"/>
    <col min="5124" max="5124" width="10.5" style="1" customWidth="1"/>
    <col min="5125" max="5376" width="11.5" style="1"/>
    <col min="5377" max="5377" width="53.75" style="1" customWidth="1"/>
    <col min="5378" max="5379" width="12.625" style="1" customWidth="1"/>
    <col min="5380" max="5380" width="10.5" style="1" customWidth="1"/>
    <col min="5381" max="5632" width="11.5" style="1"/>
    <col min="5633" max="5633" width="53.75" style="1" customWidth="1"/>
    <col min="5634" max="5635" width="12.625" style="1" customWidth="1"/>
    <col min="5636" max="5636" width="10.5" style="1" customWidth="1"/>
    <col min="5637" max="5888" width="11.5" style="1"/>
    <col min="5889" max="5889" width="53.75" style="1" customWidth="1"/>
    <col min="5890" max="5891" width="12.625" style="1" customWidth="1"/>
    <col min="5892" max="5892" width="10.5" style="1" customWidth="1"/>
    <col min="5893" max="6144" width="11.5" style="1"/>
    <col min="6145" max="6145" width="53.75" style="1" customWidth="1"/>
    <col min="6146" max="6147" width="12.625" style="1" customWidth="1"/>
    <col min="6148" max="6148" width="10.5" style="1" customWidth="1"/>
    <col min="6149" max="6400" width="11.5" style="1"/>
    <col min="6401" max="6401" width="53.75" style="1" customWidth="1"/>
    <col min="6402" max="6403" width="12.625" style="1" customWidth="1"/>
    <col min="6404" max="6404" width="10.5" style="1" customWidth="1"/>
    <col min="6405" max="6656" width="11.5" style="1"/>
    <col min="6657" max="6657" width="53.75" style="1" customWidth="1"/>
    <col min="6658" max="6659" width="12.625" style="1" customWidth="1"/>
    <col min="6660" max="6660" width="10.5" style="1" customWidth="1"/>
    <col min="6661" max="6912" width="11.5" style="1"/>
    <col min="6913" max="6913" width="53.75" style="1" customWidth="1"/>
    <col min="6914" max="6915" width="12.625" style="1" customWidth="1"/>
    <col min="6916" max="6916" width="10.5" style="1" customWidth="1"/>
    <col min="6917" max="7168" width="11.5" style="1"/>
    <col min="7169" max="7169" width="53.75" style="1" customWidth="1"/>
    <col min="7170" max="7171" width="12.625" style="1" customWidth="1"/>
    <col min="7172" max="7172" width="10.5" style="1" customWidth="1"/>
    <col min="7173" max="7424" width="11.5" style="1"/>
    <col min="7425" max="7425" width="53.75" style="1" customWidth="1"/>
    <col min="7426" max="7427" width="12.625" style="1" customWidth="1"/>
    <col min="7428" max="7428" width="10.5" style="1" customWidth="1"/>
    <col min="7429" max="7680" width="11.5" style="1"/>
    <col min="7681" max="7681" width="53.75" style="1" customWidth="1"/>
    <col min="7682" max="7683" width="12.625" style="1" customWidth="1"/>
    <col min="7684" max="7684" width="10.5" style="1" customWidth="1"/>
    <col min="7685" max="7936" width="11.5" style="1"/>
    <col min="7937" max="7937" width="53.75" style="1" customWidth="1"/>
    <col min="7938" max="7939" width="12.625" style="1" customWidth="1"/>
    <col min="7940" max="7940" width="10.5" style="1" customWidth="1"/>
    <col min="7941" max="8192" width="11.5" style="1"/>
    <col min="8193" max="8193" width="53.75" style="1" customWidth="1"/>
    <col min="8194" max="8195" width="12.625" style="1" customWidth="1"/>
    <col min="8196" max="8196" width="10.5" style="1" customWidth="1"/>
    <col min="8197" max="8448" width="11.5" style="1"/>
    <col min="8449" max="8449" width="53.75" style="1" customWidth="1"/>
    <col min="8450" max="8451" width="12.625" style="1" customWidth="1"/>
    <col min="8452" max="8452" width="10.5" style="1" customWidth="1"/>
    <col min="8453" max="8704" width="11.5" style="1"/>
    <col min="8705" max="8705" width="53.75" style="1" customWidth="1"/>
    <col min="8706" max="8707" width="12.625" style="1" customWidth="1"/>
    <col min="8708" max="8708" width="10.5" style="1" customWidth="1"/>
    <col min="8709" max="8960" width="11.5" style="1"/>
    <col min="8961" max="8961" width="53.75" style="1" customWidth="1"/>
    <col min="8962" max="8963" width="12.625" style="1" customWidth="1"/>
    <col min="8964" max="8964" width="10.5" style="1" customWidth="1"/>
    <col min="8965" max="9216" width="11.5" style="1"/>
    <col min="9217" max="9217" width="53.75" style="1" customWidth="1"/>
    <col min="9218" max="9219" width="12.625" style="1" customWidth="1"/>
    <col min="9220" max="9220" width="10.5" style="1" customWidth="1"/>
    <col min="9221" max="9472" width="11.5" style="1"/>
    <col min="9473" max="9473" width="53.75" style="1" customWidth="1"/>
    <col min="9474" max="9475" width="12.625" style="1" customWidth="1"/>
    <col min="9476" max="9476" width="10.5" style="1" customWidth="1"/>
    <col min="9477" max="9728" width="11.5" style="1"/>
    <col min="9729" max="9729" width="53.75" style="1" customWidth="1"/>
    <col min="9730" max="9731" width="12.625" style="1" customWidth="1"/>
    <col min="9732" max="9732" width="10.5" style="1" customWidth="1"/>
    <col min="9733" max="9984" width="11.5" style="1"/>
    <col min="9985" max="9985" width="53.75" style="1" customWidth="1"/>
    <col min="9986" max="9987" width="12.625" style="1" customWidth="1"/>
    <col min="9988" max="9988" width="10.5" style="1" customWidth="1"/>
    <col min="9989" max="10240" width="11.5" style="1"/>
    <col min="10241" max="10241" width="53.75" style="1" customWidth="1"/>
    <col min="10242" max="10243" width="12.625" style="1" customWidth="1"/>
    <col min="10244" max="10244" width="10.5" style="1" customWidth="1"/>
    <col min="10245" max="10496" width="11.5" style="1"/>
    <col min="10497" max="10497" width="53.75" style="1" customWidth="1"/>
    <col min="10498" max="10499" width="12.625" style="1" customWidth="1"/>
    <col min="10500" max="10500" width="10.5" style="1" customWidth="1"/>
    <col min="10501" max="10752" width="11.5" style="1"/>
    <col min="10753" max="10753" width="53.75" style="1" customWidth="1"/>
    <col min="10754" max="10755" width="12.625" style="1" customWidth="1"/>
    <col min="10756" max="10756" width="10.5" style="1" customWidth="1"/>
    <col min="10757" max="11008" width="11.5" style="1"/>
    <col min="11009" max="11009" width="53.75" style="1" customWidth="1"/>
    <col min="11010" max="11011" width="12.625" style="1" customWidth="1"/>
    <col min="11012" max="11012" width="10.5" style="1" customWidth="1"/>
    <col min="11013" max="11264" width="11.5" style="1"/>
    <col min="11265" max="11265" width="53.75" style="1" customWidth="1"/>
    <col min="11266" max="11267" width="12.625" style="1" customWidth="1"/>
    <col min="11268" max="11268" width="10.5" style="1" customWidth="1"/>
    <col min="11269" max="11520" width="11.5" style="1"/>
    <col min="11521" max="11521" width="53.75" style="1" customWidth="1"/>
    <col min="11522" max="11523" width="12.625" style="1" customWidth="1"/>
    <col min="11524" max="11524" width="10.5" style="1" customWidth="1"/>
    <col min="11525" max="11776" width="11.5" style="1"/>
    <col min="11777" max="11777" width="53.75" style="1" customWidth="1"/>
    <col min="11778" max="11779" width="12.625" style="1" customWidth="1"/>
    <col min="11780" max="11780" width="10.5" style="1" customWidth="1"/>
    <col min="11781" max="12032" width="11.5" style="1"/>
    <col min="12033" max="12033" width="53.75" style="1" customWidth="1"/>
    <col min="12034" max="12035" width="12.625" style="1" customWidth="1"/>
    <col min="12036" max="12036" width="10.5" style="1" customWidth="1"/>
    <col min="12037" max="12288" width="11.5" style="1"/>
    <col min="12289" max="12289" width="53.75" style="1" customWidth="1"/>
    <col min="12290" max="12291" width="12.625" style="1" customWidth="1"/>
    <col min="12292" max="12292" width="10.5" style="1" customWidth="1"/>
    <col min="12293" max="12544" width="11.5" style="1"/>
    <col min="12545" max="12545" width="53.75" style="1" customWidth="1"/>
    <col min="12546" max="12547" width="12.625" style="1" customWidth="1"/>
    <col min="12548" max="12548" width="10.5" style="1" customWidth="1"/>
    <col min="12549" max="12800" width="11.5" style="1"/>
    <col min="12801" max="12801" width="53.75" style="1" customWidth="1"/>
    <col min="12802" max="12803" width="12.625" style="1" customWidth="1"/>
    <col min="12804" max="12804" width="10.5" style="1" customWidth="1"/>
    <col min="12805" max="13056" width="11.5" style="1"/>
    <col min="13057" max="13057" width="53.75" style="1" customWidth="1"/>
    <col min="13058" max="13059" width="12.625" style="1" customWidth="1"/>
    <col min="13060" max="13060" width="10.5" style="1" customWidth="1"/>
    <col min="13061" max="13312" width="11.5" style="1"/>
    <col min="13313" max="13313" width="53.75" style="1" customWidth="1"/>
    <col min="13314" max="13315" width="12.625" style="1" customWidth="1"/>
    <col min="13316" max="13316" width="10.5" style="1" customWidth="1"/>
    <col min="13317" max="13568" width="11.5" style="1"/>
    <col min="13569" max="13569" width="53.75" style="1" customWidth="1"/>
    <col min="13570" max="13571" width="12.625" style="1" customWidth="1"/>
    <col min="13572" max="13572" width="10.5" style="1" customWidth="1"/>
    <col min="13573" max="13824" width="11.5" style="1"/>
    <col min="13825" max="13825" width="53.75" style="1" customWidth="1"/>
    <col min="13826" max="13827" width="12.625" style="1" customWidth="1"/>
    <col min="13828" max="13828" width="10.5" style="1" customWidth="1"/>
    <col min="13829" max="14080" width="11.5" style="1"/>
    <col min="14081" max="14081" width="53.75" style="1" customWidth="1"/>
    <col min="14082" max="14083" width="12.625" style="1" customWidth="1"/>
    <col min="14084" max="14084" width="10.5" style="1" customWidth="1"/>
    <col min="14085" max="14336" width="11.5" style="1"/>
    <col min="14337" max="14337" width="53.75" style="1" customWidth="1"/>
    <col min="14338" max="14339" width="12.625" style="1" customWidth="1"/>
    <col min="14340" max="14340" width="10.5" style="1" customWidth="1"/>
    <col min="14341" max="14592" width="11.5" style="1"/>
    <col min="14593" max="14593" width="53.75" style="1" customWidth="1"/>
    <col min="14594" max="14595" width="12.625" style="1" customWidth="1"/>
    <col min="14596" max="14596" width="10.5" style="1" customWidth="1"/>
    <col min="14597" max="14848" width="11.5" style="1"/>
    <col min="14849" max="14849" width="53.75" style="1" customWidth="1"/>
    <col min="14850" max="14851" width="12.625" style="1" customWidth="1"/>
    <col min="14852" max="14852" width="10.5" style="1" customWidth="1"/>
    <col min="14853" max="15104" width="11.5" style="1"/>
    <col min="15105" max="15105" width="53.75" style="1" customWidth="1"/>
    <col min="15106" max="15107" width="12.625" style="1" customWidth="1"/>
    <col min="15108" max="15108" width="10.5" style="1" customWidth="1"/>
    <col min="15109" max="15360" width="11.5" style="1"/>
    <col min="15361" max="15361" width="53.75" style="1" customWidth="1"/>
    <col min="15362" max="15363" width="12.625" style="1" customWidth="1"/>
    <col min="15364" max="15364" width="10.5" style="1" customWidth="1"/>
    <col min="15365" max="15616" width="11.5" style="1"/>
    <col min="15617" max="15617" width="53.75" style="1" customWidth="1"/>
    <col min="15618" max="15619" width="12.625" style="1" customWidth="1"/>
    <col min="15620" max="15620" width="10.5" style="1" customWidth="1"/>
    <col min="15621" max="15872" width="11.5" style="1"/>
    <col min="15873" max="15873" width="53.75" style="1" customWidth="1"/>
    <col min="15874" max="15875" width="12.625" style="1" customWidth="1"/>
    <col min="15876" max="15876" width="10.5" style="1" customWidth="1"/>
    <col min="15877" max="16128" width="11.5" style="1"/>
    <col min="16129" max="16129" width="53.75" style="1" customWidth="1"/>
    <col min="16130" max="16131" width="12.625" style="1" customWidth="1"/>
    <col min="16132" max="16132" width="10.5" style="1" customWidth="1"/>
    <col min="16133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68</v>
      </c>
      <c r="B3" s="2"/>
      <c r="C3" s="2"/>
      <c r="D3" s="2"/>
    </row>
    <row r="4" spans="1:4">
      <c r="A4" s="2" t="s">
        <v>256</v>
      </c>
      <c r="B4" s="2"/>
      <c r="C4" s="2"/>
      <c r="D4" s="2"/>
    </row>
    <row r="5" spans="1:4">
      <c r="A5" s="3" t="s">
        <v>4</v>
      </c>
      <c r="B5" s="4">
        <v>680</v>
      </c>
      <c r="C5" s="5" t="s">
        <v>61</v>
      </c>
    </row>
    <row r="6" spans="1:4">
      <c r="A6" s="6"/>
      <c r="B6" s="7" t="s">
        <v>6</v>
      </c>
      <c r="C6" s="8" t="s">
        <v>69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5" t="s">
        <v>20</v>
      </c>
      <c r="B10" s="1">
        <v>3465</v>
      </c>
      <c r="C10" s="1">
        <v>5.09</v>
      </c>
      <c r="D10" s="31">
        <v>0.95875287418339994</v>
      </c>
    </row>
    <row r="11" spans="1:4">
      <c r="A11" s="5" t="s">
        <v>21</v>
      </c>
      <c r="B11" s="1">
        <v>0</v>
      </c>
      <c r="C11" s="1">
        <v>0</v>
      </c>
      <c r="D11" s="31">
        <v>0</v>
      </c>
    </row>
    <row r="12" spans="1:4">
      <c r="A12" s="5" t="s">
        <v>244</v>
      </c>
      <c r="B12" s="1">
        <v>103.95</v>
      </c>
      <c r="C12" s="1">
        <v>0.15</v>
      </c>
      <c r="D12" s="31">
        <v>2.8762586225501999E-2</v>
      </c>
    </row>
    <row r="13" spans="1:4">
      <c r="A13" s="16" t="s">
        <v>26</v>
      </c>
      <c r="B13" s="17">
        <v>3568.95</v>
      </c>
      <c r="C13" s="17">
        <v>5.24</v>
      </c>
      <c r="D13" s="32">
        <v>0.98751546040890192</v>
      </c>
    </row>
    <row r="14" spans="1:4">
      <c r="A14" s="19" t="s">
        <v>27</v>
      </c>
    </row>
    <row r="15" spans="1:4">
      <c r="A15" s="14" t="s">
        <v>28</v>
      </c>
      <c r="B15" s="1">
        <v>0</v>
      </c>
      <c r="C15" s="1">
        <v>0</v>
      </c>
      <c r="D15" s="31">
        <v>0</v>
      </c>
    </row>
    <row r="16" spans="1:4">
      <c r="A16" s="14" t="s">
        <v>29</v>
      </c>
      <c r="B16" s="1">
        <v>0</v>
      </c>
      <c r="C16" s="1">
        <v>0</v>
      </c>
      <c r="D16" s="31">
        <v>0</v>
      </c>
    </row>
    <row r="17" spans="1:4">
      <c r="A17" s="14" t="s">
        <v>30</v>
      </c>
      <c r="B17" s="1">
        <v>0</v>
      </c>
      <c r="C17" s="1">
        <v>0</v>
      </c>
      <c r="D17" s="31">
        <v>0</v>
      </c>
    </row>
    <row r="18" spans="1:4">
      <c r="A18" s="14" t="s">
        <v>31</v>
      </c>
      <c r="B18" s="1">
        <v>0</v>
      </c>
      <c r="C18" s="1">
        <v>0</v>
      </c>
      <c r="D18" s="31">
        <v>0</v>
      </c>
    </row>
    <row r="19" spans="1:4">
      <c r="A19" s="14" t="s">
        <v>32</v>
      </c>
      <c r="B19" s="1">
        <v>0</v>
      </c>
      <c r="C19" s="1">
        <v>0</v>
      </c>
      <c r="D19" s="31">
        <v>0</v>
      </c>
    </row>
    <row r="20" spans="1:4">
      <c r="A20" s="14" t="s">
        <v>33</v>
      </c>
      <c r="B20" s="1">
        <v>0</v>
      </c>
      <c r="C20" s="1">
        <v>0</v>
      </c>
      <c r="D20" s="31">
        <v>0</v>
      </c>
    </row>
    <row r="21" spans="1:4">
      <c r="A21" s="14" t="s">
        <v>34</v>
      </c>
      <c r="B21" s="1">
        <v>0</v>
      </c>
      <c r="C21" s="1">
        <v>0</v>
      </c>
      <c r="D21" s="31">
        <v>0</v>
      </c>
    </row>
    <row r="22" spans="1:4">
      <c r="A22" s="14" t="s">
        <v>35</v>
      </c>
      <c r="B22" s="1">
        <v>0</v>
      </c>
      <c r="C22" s="1">
        <v>0</v>
      </c>
      <c r="D22" s="31">
        <v>0</v>
      </c>
    </row>
    <row r="23" spans="1:4">
      <c r="A23" s="20" t="s">
        <v>36</v>
      </c>
      <c r="B23" s="21">
        <v>0</v>
      </c>
      <c r="C23" s="21">
        <v>0</v>
      </c>
      <c r="D23" s="33">
        <v>0</v>
      </c>
    </row>
    <row r="24" spans="1:4">
      <c r="A24" s="10" t="s">
        <v>37</v>
      </c>
    </row>
    <row r="25" spans="1:4">
      <c r="A25" s="14" t="s">
        <v>38</v>
      </c>
      <c r="B25" s="1">
        <v>0</v>
      </c>
      <c r="C25" s="1">
        <v>0</v>
      </c>
      <c r="D25" s="31">
        <v>0</v>
      </c>
    </row>
    <row r="26" spans="1:4">
      <c r="A26" s="5" t="s">
        <v>39</v>
      </c>
      <c r="B26" s="1">
        <v>0</v>
      </c>
      <c r="C26" s="1">
        <v>0</v>
      </c>
      <c r="D26" s="31">
        <v>0</v>
      </c>
    </row>
    <row r="27" spans="1:4" s="2" customFormat="1">
      <c r="A27" s="16" t="s">
        <v>40</v>
      </c>
      <c r="B27" s="17">
        <v>3568.95</v>
      </c>
      <c r="C27" s="17">
        <v>5.24</v>
      </c>
      <c r="D27" s="32">
        <v>0.98751546040890192</v>
      </c>
    </row>
    <row r="28" spans="1:4">
      <c r="A28" s="10" t="s">
        <v>41</v>
      </c>
    </row>
    <row r="29" spans="1:4">
      <c r="A29" s="5" t="s">
        <v>42</v>
      </c>
      <c r="B29" s="1">
        <v>25.6</v>
      </c>
      <c r="C29" s="1">
        <v>0.04</v>
      </c>
      <c r="D29" s="31">
        <v>7.0834267183535471E-3</v>
      </c>
    </row>
    <row r="30" spans="1:4">
      <c r="A30" s="5" t="s">
        <v>43</v>
      </c>
      <c r="B30" s="1">
        <v>0</v>
      </c>
      <c r="C30" s="1">
        <v>0</v>
      </c>
      <c r="D30" s="31">
        <v>0</v>
      </c>
    </row>
    <row r="31" spans="1:4">
      <c r="A31" s="14" t="s">
        <v>44</v>
      </c>
      <c r="B31" s="1">
        <v>0</v>
      </c>
      <c r="C31" s="1">
        <v>0</v>
      </c>
      <c r="D31" s="31">
        <v>0</v>
      </c>
    </row>
    <row r="32" spans="1:4">
      <c r="A32" s="14" t="s">
        <v>45</v>
      </c>
      <c r="B32" s="1">
        <v>0</v>
      </c>
      <c r="C32" s="1">
        <v>0</v>
      </c>
      <c r="D32" s="31">
        <v>0</v>
      </c>
    </row>
    <row r="33" spans="1:244">
      <c r="A33" s="20" t="s">
        <v>46</v>
      </c>
      <c r="B33" s="21">
        <v>25.6</v>
      </c>
      <c r="C33" s="21">
        <v>0.04</v>
      </c>
      <c r="D33" s="33">
        <v>7.0834267183535471E-3</v>
      </c>
      <c r="E33" s="5"/>
      <c r="H33" s="31"/>
      <c r="I33" s="5"/>
      <c r="L33" s="31"/>
      <c r="M33" s="5"/>
      <c r="P33" s="31"/>
      <c r="Q33" s="5"/>
      <c r="T33" s="31"/>
      <c r="U33" s="5"/>
      <c r="X33" s="31"/>
      <c r="Y33" s="5"/>
      <c r="AB33" s="31"/>
      <c r="AC33" s="5"/>
      <c r="AF33" s="31"/>
      <c r="AG33" s="5"/>
      <c r="AJ33" s="31"/>
      <c r="AK33" s="5"/>
      <c r="AN33" s="31"/>
      <c r="AO33" s="5"/>
      <c r="AR33" s="31"/>
      <c r="AS33" s="5"/>
      <c r="AV33" s="31"/>
      <c r="AW33" s="5"/>
      <c r="AZ33" s="31"/>
      <c r="BA33" s="5"/>
      <c r="BD33" s="31"/>
      <c r="BE33" s="5"/>
      <c r="BH33" s="31"/>
      <c r="BI33" s="5"/>
      <c r="BL33" s="31"/>
      <c r="BM33" s="5"/>
      <c r="BP33" s="31"/>
      <c r="BQ33" s="5"/>
      <c r="BT33" s="31"/>
      <c r="BU33" s="5"/>
      <c r="BX33" s="31"/>
      <c r="BY33" s="5"/>
      <c r="CB33" s="31"/>
      <c r="CC33" s="5"/>
      <c r="CF33" s="31"/>
      <c r="CG33" s="5"/>
      <c r="CJ33" s="31"/>
      <c r="CK33" s="5"/>
      <c r="CN33" s="31"/>
      <c r="CO33" s="5"/>
      <c r="CR33" s="31"/>
      <c r="CS33" s="5"/>
      <c r="CV33" s="31"/>
      <c r="CW33" s="5"/>
      <c r="CZ33" s="31"/>
      <c r="DA33" s="5"/>
      <c r="DD33" s="31"/>
      <c r="DE33" s="5"/>
      <c r="DH33" s="31"/>
      <c r="DI33" s="5"/>
      <c r="DL33" s="31"/>
      <c r="DM33" s="5"/>
      <c r="DP33" s="31"/>
      <c r="DQ33" s="5"/>
      <c r="DT33" s="31"/>
      <c r="DU33" s="5"/>
      <c r="DX33" s="31"/>
      <c r="DY33" s="5"/>
      <c r="EB33" s="31"/>
      <c r="EC33" s="5"/>
      <c r="EF33" s="31"/>
      <c r="EG33" s="5"/>
      <c r="EJ33" s="31"/>
      <c r="EK33" s="5"/>
      <c r="EN33" s="31"/>
      <c r="EO33" s="5"/>
      <c r="ER33" s="31"/>
      <c r="ES33" s="5"/>
      <c r="EV33" s="31"/>
      <c r="EW33" s="5"/>
      <c r="EZ33" s="31"/>
      <c r="FA33" s="5"/>
      <c r="FD33" s="31"/>
      <c r="FE33" s="5"/>
      <c r="FH33" s="31"/>
      <c r="FI33" s="5"/>
      <c r="FL33" s="31"/>
      <c r="FM33" s="5"/>
      <c r="FP33" s="31"/>
      <c r="FQ33" s="5"/>
      <c r="FT33" s="31"/>
      <c r="FU33" s="5"/>
      <c r="FX33" s="31"/>
      <c r="FY33" s="5"/>
      <c r="GB33" s="31"/>
      <c r="GC33" s="5"/>
      <c r="GF33" s="31"/>
      <c r="GG33" s="5"/>
      <c r="GJ33" s="31"/>
      <c r="GK33" s="5"/>
      <c r="GN33" s="31"/>
      <c r="GO33" s="5"/>
      <c r="GR33" s="31"/>
      <c r="GS33" s="5"/>
      <c r="GV33" s="31"/>
      <c r="GW33" s="5"/>
      <c r="GZ33" s="31"/>
      <c r="HA33" s="5"/>
      <c r="HD33" s="31"/>
      <c r="HE33" s="5"/>
      <c r="HH33" s="31"/>
      <c r="HI33" s="5"/>
      <c r="HL33" s="31"/>
      <c r="HM33" s="5"/>
      <c r="HP33" s="31"/>
      <c r="HQ33" s="5"/>
      <c r="HT33" s="31"/>
      <c r="HU33" s="5"/>
      <c r="HX33" s="31"/>
      <c r="HY33" s="5"/>
      <c r="IB33" s="31"/>
      <c r="IC33" s="5"/>
      <c r="IF33" s="31"/>
      <c r="IG33" s="5"/>
      <c r="IJ33" s="31"/>
    </row>
    <row r="34" spans="1:244">
      <c r="A34" s="10" t="s">
        <v>47</v>
      </c>
    </row>
    <row r="35" spans="1:244">
      <c r="A35" s="14" t="s">
        <v>48</v>
      </c>
      <c r="B35" s="1">
        <v>0.32</v>
      </c>
      <c r="C35" s="1">
        <v>0</v>
      </c>
      <c r="D35" s="31">
        <v>8.8542833979419331E-5</v>
      </c>
    </row>
    <row r="36" spans="1:244">
      <c r="A36" s="14" t="s">
        <v>49</v>
      </c>
      <c r="B36" s="1">
        <v>0</v>
      </c>
      <c r="C36" s="1">
        <v>0</v>
      </c>
      <c r="D36" s="31">
        <v>0</v>
      </c>
    </row>
    <row r="37" spans="1:244">
      <c r="A37" s="14" t="s">
        <v>50</v>
      </c>
      <c r="B37" s="1">
        <v>1.8</v>
      </c>
      <c r="C37" s="1">
        <v>0</v>
      </c>
      <c r="D37" s="31">
        <v>4.9805344113423378E-4</v>
      </c>
    </row>
    <row r="38" spans="1:244">
      <c r="A38" s="20" t="s">
        <v>51</v>
      </c>
      <c r="B38" s="21">
        <v>2.12</v>
      </c>
      <c r="C38" s="21">
        <v>0</v>
      </c>
      <c r="D38" s="33">
        <v>5.865962751136531E-4</v>
      </c>
      <c r="E38" s="5"/>
      <c r="H38" s="31"/>
      <c r="I38" s="5"/>
      <c r="L38" s="31"/>
      <c r="M38" s="5"/>
      <c r="P38" s="31"/>
      <c r="Q38" s="5"/>
      <c r="T38" s="31"/>
      <c r="U38" s="5"/>
      <c r="X38" s="31"/>
      <c r="Y38" s="5"/>
      <c r="AB38" s="31"/>
      <c r="AC38" s="5"/>
      <c r="AF38" s="31"/>
      <c r="AG38" s="5"/>
      <c r="AJ38" s="31"/>
      <c r="AK38" s="5"/>
      <c r="AN38" s="31"/>
      <c r="AO38" s="5"/>
      <c r="AR38" s="31"/>
      <c r="AS38" s="5"/>
      <c r="AV38" s="31"/>
      <c r="AW38" s="5"/>
      <c r="AZ38" s="31"/>
      <c r="BA38" s="5"/>
      <c r="BD38" s="31"/>
      <c r="BE38" s="5"/>
      <c r="BH38" s="31"/>
      <c r="BI38" s="5"/>
      <c r="BL38" s="31"/>
      <c r="BM38" s="5"/>
      <c r="BP38" s="31"/>
      <c r="BQ38" s="5"/>
      <c r="BT38" s="31"/>
      <c r="BU38" s="5"/>
      <c r="BX38" s="31"/>
      <c r="BY38" s="5"/>
      <c r="CB38" s="31"/>
      <c r="CC38" s="5"/>
      <c r="CF38" s="31"/>
      <c r="CG38" s="5"/>
      <c r="CJ38" s="31"/>
      <c r="CK38" s="5"/>
      <c r="CN38" s="31"/>
      <c r="CO38" s="5"/>
      <c r="CR38" s="31"/>
      <c r="CS38" s="5"/>
      <c r="CV38" s="31"/>
      <c r="CW38" s="5"/>
      <c r="CZ38" s="31"/>
      <c r="DA38" s="5"/>
      <c r="DD38" s="31"/>
      <c r="DE38" s="5"/>
      <c r="DH38" s="31"/>
      <c r="DI38" s="5"/>
      <c r="DL38" s="31"/>
      <c r="DM38" s="5"/>
      <c r="DP38" s="31"/>
      <c r="DQ38" s="5"/>
      <c r="DT38" s="31"/>
      <c r="DU38" s="5"/>
      <c r="DX38" s="31"/>
      <c r="DY38" s="5"/>
      <c r="EB38" s="31"/>
      <c r="EC38" s="5"/>
      <c r="EF38" s="31"/>
      <c r="EG38" s="5"/>
      <c r="EJ38" s="31"/>
      <c r="EK38" s="5"/>
      <c r="EN38" s="31"/>
      <c r="EO38" s="5"/>
      <c r="ER38" s="31"/>
      <c r="ES38" s="5"/>
      <c r="EV38" s="31"/>
      <c r="EW38" s="5"/>
      <c r="EZ38" s="31"/>
      <c r="FA38" s="5"/>
      <c r="FD38" s="31"/>
      <c r="FE38" s="5"/>
      <c r="FH38" s="31"/>
      <c r="FI38" s="5"/>
      <c r="FL38" s="31"/>
      <c r="FM38" s="5"/>
      <c r="FP38" s="31"/>
      <c r="FQ38" s="5"/>
      <c r="FT38" s="31"/>
      <c r="FU38" s="5"/>
      <c r="FX38" s="31"/>
      <c r="FY38" s="5"/>
      <c r="GB38" s="31"/>
      <c r="GC38" s="5"/>
      <c r="GF38" s="31"/>
      <c r="GG38" s="5"/>
      <c r="GJ38" s="31"/>
      <c r="GK38" s="5"/>
      <c r="GN38" s="31"/>
      <c r="GO38" s="5"/>
      <c r="GR38" s="31"/>
      <c r="GS38" s="5"/>
      <c r="GV38" s="31"/>
      <c r="GW38" s="5"/>
      <c r="GZ38" s="31"/>
      <c r="HA38" s="5"/>
      <c r="HD38" s="31"/>
      <c r="HE38" s="5"/>
      <c r="HH38" s="31"/>
      <c r="HI38" s="5"/>
      <c r="HL38" s="31"/>
      <c r="HM38" s="5"/>
      <c r="HP38" s="31"/>
      <c r="HQ38" s="5"/>
      <c r="HT38" s="31"/>
      <c r="HU38" s="5"/>
      <c r="HX38" s="31"/>
      <c r="HY38" s="5"/>
      <c r="IB38" s="31"/>
      <c r="IC38" s="5"/>
      <c r="IF38" s="31"/>
      <c r="IG38" s="5"/>
      <c r="IJ38" s="31"/>
    </row>
    <row r="39" spans="1:244">
      <c r="A39" s="23" t="s">
        <v>52</v>
      </c>
      <c r="B39" s="24">
        <v>27.72</v>
      </c>
      <c r="C39" s="24">
        <v>0.04</v>
      </c>
      <c r="D39" s="34">
        <v>7.6700229934672003E-3</v>
      </c>
      <c r="G39" s="5"/>
      <c r="K39" s="5"/>
      <c r="O39" s="5"/>
      <c r="S39" s="5"/>
      <c r="W39" s="5"/>
      <c r="AA39" s="5"/>
      <c r="AE39" s="5"/>
      <c r="AI39" s="5"/>
      <c r="AM39" s="5"/>
      <c r="AQ39" s="5"/>
      <c r="AU39" s="5"/>
      <c r="AY39" s="5"/>
      <c r="BC39" s="5"/>
      <c r="BG39" s="5"/>
      <c r="BK39" s="5"/>
      <c r="BO39" s="5"/>
      <c r="BS39" s="5"/>
      <c r="BW39" s="5"/>
      <c r="CA39" s="5"/>
      <c r="CE39" s="5"/>
      <c r="CI39" s="5"/>
      <c r="CM39" s="5"/>
      <c r="CQ39" s="5"/>
      <c r="CU39" s="5"/>
      <c r="CY39" s="5"/>
      <c r="DC39" s="5"/>
      <c r="DG39" s="5"/>
      <c r="DK39" s="5"/>
      <c r="DO39" s="5"/>
      <c r="DS39" s="5"/>
      <c r="DW39" s="5"/>
      <c r="EA39" s="5"/>
      <c r="EE39" s="5"/>
      <c r="EI39" s="5"/>
      <c r="EM39" s="5"/>
      <c r="EQ39" s="5"/>
      <c r="EU39" s="5"/>
      <c r="EY39" s="5"/>
      <c r="FC39" s="5"/>
      <c r="FG39" s="5"/>
      <c r="FK39" s="5"/>
      <c r="FO39" s="5"/>
      <c r="FS39" s="5"/>
      <c r="FW39" s="5"/>
      <c r="GA39" s="5"/>
      <c r="GE39" s="5"/>
      <c r="GI39" s="5"/>
      <c r="GM39" s="5"/>
      <c r="GQ39" s="5"/>
      <c r="GU39" s="5"/>
      <c r="GY39" s="5"/>
      <c r="HC39" s="5"/>
      <c r="HG39" s="5"/>
      <c r="HK39" s="5"/>
      <c r="HO39" s="5"/>
      <c r="HS39" s="5"/>
      <c r="HW39" s="5"/>
      <c r="IA39" s="5"/>
      <c r="IE39" s="5"/>
    </row>
    <row r="40" spans="1:244" s="2" customFormat="1">
      <c r="A40" s="16" t="s">
        <v>53</v>
      </c>
      <c r="B40" s="17">
        <v>3596.67</v>
      </c>
      <c r="C40" s="17">
        <v>5.28</v>
      </c>
      <c r="D40" s="32">
        <v>0.99518548340236912</v>
      </c>
    </row>
    <row r="41" spans="1:244">
      <c r="A41" s="10" t="s">
        <v>54</v>
      </c>
    </row>
    <row r="42" spans="1:244">
      <c r="A42" s="5" t="s">
        <v>55</v>
      </c>
      <c r="B42" s="1">
        <v>14.4</v>
      </c>
      <c r="C42" s="1">
        <v>0.02</v>
      </c>
      <c r="D42" s="31">
        <v>3.9844275290738702E-3</v>
      </c>
    </row>
    <row r="43" spans="1:244">
      <c r="A43" s="5" t="s">
        <v>56</v>
      </c>
      <c r="B43" s="1">
        <v>3</v>
      </c>
      <c r="C43" s="1">
        <v>0</v>
      </c>
      <c r="D43" s="31">
        <v>8.3008906855705619E-4</v>
      </c>
    </row>
    <row r="44" spans="1:244">
      <c r="A44" s="20" t="s">
        <v>57</v>
      </c>
      <c r="B44" s="21">
        <v>17.399999999999999</v>
      </c>
      <c r="C44" s="21">
        <v>0.02</v>
      </c>
      <c r="D44" s="33">
        <v>4.8145165976309261E-3</v>
      </c>
      <c r="E44" s="5"/>
      <c r="H44" s="31"/>
      <c r="I44" s="5"/>
      <c r="L44" s="31"/>
      <c r="M44" s="5"/>
      <c r="P44" s="31"/>
      <c r="Q44" s="5"/>
      <c r="T44" s="31"/>
      <c r="U44" s="5"/>
      <c r="X44" s="31"/>
      <c r="Y44" s="5"/>
      <c r="AB44" s="31"/>
      <c r="AC44" s="5"/>
      <c r="AF44" s="31"/>
      <c r="AG44" s="5"/>
      <c r="AJ44" s="31"/>
      <c r="AK44" s="5"/>
      <c r="AN44" s="31"/>
      <c r="AO44" s="5"/>
      <c r="AR44" s="31"/>
      <c r="AS44" s="5"/>
      <c r="AV44" s="31"/>
      <c r="AW44" s="5"/>
      <c r="AZ44" s="31"/>
      <c r="BA44" s="5"/>
      <c r="BD44" s="31"/>
      <c r="BE44" s="5"/>
      <c r="BH44" s="31"/>
      <c r="BI44" s="5"/>
      <c r="BL44" s="31"/>
      <c r="BM44" s="5"/>
      <c r="BP44" s="31"/>
      <c r="BQ44" s="5"/>
      <c r="BT44" s="31"/>
      <c r="BU44" s="5"/>
      <c r="BX44" s="31"/>
      <c r="BY44" s="5"/>
      <c r="CB44" s="31"/>
      <c r="CC44" s="5"/>
      <c r="CF44" s="31"/>
      <c r="CG44" s="5"/>
      <c r="CJ44" s="31"/>
      <c r="CK44" s="5"/>
      <c r="CN44" s="31"/>
      <c r="CO44" s="5"/>
      <c r="CR44" s="31"/>
      <c r="CS44" s="5"/>
      <c r="CV44" s="31"/>
      <c r="CW44" s="5"/>
      <c r="CZ44" s="31"/>
      <c r="DA44" s="5"/>
      <c r="DD44" s="31"/>
      <c r="DE44" s="5"/>
      <c r="DH44" s="31"/>
      <c r="DI44" s="5"/>
      <c r="DL44" s="31"/>
      <c r="DM44" s="5"/>
      <c r="DP44" s="31"/>
      <c r="DQ44" s="5"/>
      <c r="DT44" s="31"/>
      <c r="DU44" s="5"/>
      <c r="DX44" s="31"/>
      <c r="DY44" s="5"/>
      <c r="EB44" s="31"/>
      <c r="EC44" s="5"/>
      <c r="EF44" s="31"/>
      <c r="EG44" s="5"/>
      <c r="EJ44" s="31"/>
      <c r="EK44" s="5"/>
      <c r="EN44" s="31"/>
      <c r="EO44" s="5"/>
      <c r="ER44" s="31"/>
      <c r="ES44" s="5"/>
      <c r="EV44" s="31"/>
      <c r="EW44" s="5"/>
      <c r="EZ44" s="31"/>
      <c r="FA44" s="5"/>
      <c r="FD44" s="31"/>
      <c r="FE44" s="5"/>
      <c r="FH44" s="31"/>
      <c r="FI44" s="5"/>
      <c r="FL44" s="31"/>
      <c r="FM44" s="5"/>
      <c r="FP44" s="31"/>
      <c r="FQ44" s="5"/>
      <c r="FT44" s="31"/>
      <c r="FU44" s="5"/>
      <c r="FX44" s="31"/>
      <c r="FY44" s="5"/>
      <c r="GB44" s="31"/>
      <c r="GC44" s="5"/>
      <c r="GF44" s="31"/>
      <c r="GG44" s="5"/>
      <c r="GJ44" s="31"/>
      <c r="GK44" s="5"/>
      <c r="GN44" s="31"/>
      <c r="GO44" s="5"/>
      <c r="GR44" s="31"/>
      <c r="GS44" s="5"/>
      <c r="GV44" s="31"/>
      <c r="GW44" s="5"/>
      <c r="GZ44" s="31"/>
      <c r="HA44" s="5"/>
      <c r="HD44" s="31"/>
      <c r="HE44" s="5"/>
      <c r="HH44" s="31"/>
      <c r="HI44" s="5"/>
      <c r="HL44" s="31"/>
      <c r="HM44" s="5"/>
      <c r="HP44" s="31"/>
      <c r="HQ44" s="5"/>
      <c r="HT44" s="31"/>
      <c r="HU44" s="5"/>
      <c r="HX44" s="31"/>
      <c r="HY44" s="5"/>
      <c r="IB44" s="31"/>
      <c r="IC44" s="5"/>
      <c r="IF44" s="31"/>
      <c r="IG44" s="5"/>
      <c r="IJ44" s="31"/>
    </row>
    <row r="45" spans="1:244" s="2" customFormat="1">
      <c r="A45" s="26" t="s">
        <v>58</v>
      </c>
      <c r="B45" s="27">
        <v>3614.07</v>
      </c>
      <c r="C45" s="27">
        <v>5.3</v>
      </c>
      <c r="D45" s="35">
        <v>1</v>
      </c>
    </row>
    <row r="46" spans="1:244">
      <c r="A46" s="29" t="s">
        <v>59</v>
      </c>
      <c r="D46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workbookViewId="0"/>
  </sheetViews>
  <sheetFormatPr defaultColWidth="11.5" defaultRowHeight="12.75"/>
  <cols>
    <col min="1" max="1" width="53.75" style="1" customWidth="1"/>
    <col min="2" max="3" width="12.625" style="1" customWidth="1"/>
    <col min="4" max="4" width="10.5" style="1" customWidth="1"/>
    <col min="5" max="254" width="11.5" style="1"/>
    <col min="255" max="255" width="53.75" style="1" customWidth="1"/>
    <col min="256" max="257" width="12.625" style="1" customWidth="1"/>
    <col min="258" max="258" width="10.5" style="1" customWidth="1"/>
    <col min="259" max="510" width="11.5" style="1"/>
    <col min="511" max="511" width="53.75" style="1" customWidth="1"/>
    <col min="512" max="513" width="12.625" style="1" customWidth="1"/>
    <col min="514" max="514" width="10.5" style="1" customWidth="1"/>
    <col min="515" max="766" width="11.5" style="1"/>
    <col min="767" max="767" width="53.75" style="1" customWidth="1"/>
    <col min="768" max="769" width="12.625" style="1" customWidth="1"/>
    <col min="770" max="770" width="10.5" style="1" customWidth="1"/>
    <col min="771" max="1022" width="11.5" style="1"/>
    <col min="1023" max="1023" width="53.75" style="1" customWidth="1"/>
    <col min="1024" max="1025" width="12.625" style="1" customWidth="1"/>
    <col min="1026" max="1026" width="10.5" style="1" customWidth="1"/>
    <col min="1027" max="1278" width="11.5" style="1"/>
    <col min="1279" max="1279" width="53.75" style="1" customWidth="1"/>
    <col min="1280" max="1281" width="12.625" style="1" customWidth="1"/>
    <col min="1282" max="1282" width="10.5" style="1" customWidth="1"/>
    <col min="1283" max="1534" width="11.5" style="1"/>
    <col min="1535" max="1535" width="53.75" style="1" customWidth="1"/>
    <col min="1536" max="1537" width="12.625" style="1" customWidth="1"/>
    <col min="1538" max="1538" width="10.5" style="1" customWidth="1"/>
    <col min="1539" max="1790" width="11.5" style="1"/>
    <col min="1791" max="1791" width="53.75" style="1" customWidth="1"/>
    <col min="1792" max="1793" width="12.625" style="1" customWidth="1"/>
    <col min="1794" max="1794" width="10.5" style="1" customWidth="1"/>
    <col min="1795" max="2046" width="11.5" style="1"/>
    <col min="2047" max="2047" width="53.75" style="1" customWidth="1"/>
    <col min="2048" max="2049" width="12.625" style="1" customWidth="1"/>
    <col min="2050" max="2050" width="10.5" style="1" customWidth="1"/>
    <col min="2051" max="2302" width="11.5" style="1"/>
    <col min="2303" max="2303" width="53.75" style="1" customWidth="1"/>
    <col min="2304" max="2305" width="12.625" style="1" customWidth="1"/>
    <col min="2306" max="2306" width="10.5" style="1" customWidth="1"/>
    <col min="2307" max="2558" width="11.5" style="1"/>
    <col min="2559" max="2559" width="53.75" style="1" customWidth="1"/>
    <col min="2560" max="2561" width="12.625" style="1" customWidth="1"/>
    <col min="2562" max="2562" width="10.5" style="1" customWidth="1"/>
    <col min="2563" max="2814" width="11.5" style="1"/>
    <col min="2815" max="2815" width="53.75" style="1" customWidth="1"/>
    <col min="2816" max="2817" width="12.625" style="1" customWidth="1"/>
    <col min="2818" max="2818" width="10.5" style="1" customWidth="1"/>
    <col min="2819" max="3070" width="11.5" style="1"/>
    <col min="3071" max="3071" width="53.75" style="1" customWidth="1"/>
    <col min="3072" max="3073" width="12.625" style="1" customWidth="1"/>
    <col min="3074" max="3074" width="10.5" style="1" customWidth="1"/>
    <col min="3075" max="3326" width="11.5" style="1"/>
    <col min="3327" max="3327" width="53.75" style="1" customWidth="1"/>
    <col min="3328" max="3329" width="12.625" style="1" customWidth="1"/>
    <col min="3330" max="3330" width="10.5" style="1" customWidth="1"/>
    <col min="3331" max="3582" width="11.5" style="1"/>
    <col min="3583" max="3583" width="53.75" style="1" customWidth="1"/>
    <col min="3584" max="3585" width="12.625" style="1" customWidth="1"/>
    <col min="3586" max="3586" width="10.5" style="1" customWidth="1"/>
    <col min="3587" max="3838" width="11.5" style="1"/>
    <col min="3839" max="3839" width="53.75" style="1" customWidth="1"/>
    <col min="3840" max="3841" width="12.625" style="1" customWidth="1"/>
    <col min="3842" max="3842" width="10.5" style="1" customWidth="1"/>
    <col min="3843" max="4094" width="11.5" style="1"/>
    <col min="4095" max="4095" width="53.75" style="1" customWidth="1"/>
    <col min="4096" max="4097" width="12.625" style="1" customWidth="1"/>
    <col min="4098" max="4098" width="10.5" style="1" customWidth="1"/>
    <col min="4099" max="4350" width="11.5" style="1"/>
    <col min="4351" max="4351" width="53.75" style="1" customWidth="1"/>
    <col min="4352" max="4353" width="12.625" style="1" customWidth="1"/>
    <col min="4354" max="4354" width="10.5" style="1" customWidth="1"/>
    <col min="4355" max="4606" width="11.5" style="1"/>
    <col min="4607" max="4607" width="53.75" style="1" customWidth="1"/>
    <col min="4608" max="4609" width="12.625" style="1" customWidth="1"/>
    <col min="4610" max="4610" width="10.5" style="1" customWidth="1"/>
    <col min="4611" max="4862" width="11.5" style="1"/>
    <col min="4863" max="4863" width="53.75" style="1" customWidth="1"/>
    <col min="4864" max="4865" width="12.625" style="1" customWidth="1"/>
    <col min="4866" max="4866" width="10.5" style="1" customWidth="1"/>
    <col min="4867" max="5118" width="11.5" style="1"/>
    <col min="5119" max="5119" width="53.75" style="1" customWidth="1"/>
    <col min="5120" max="5121" width="12.625" style="1" customWidth="1"/>
    <col min="5122" max="5122" width="10.5" style="1" customWidth="1"/>
    <col min="5123" max="5374" width="11.5" style="1"/>
    <col min="5375" max="5375" width="53.75" style="1" customWidth="1"/>
    <col min="5376" max="5377" width="12.625" style="1" customWidth="1"/>
    <col min="5378" max="5378" width="10.5" style="1" customWidth="1"/>
    <col min="5379" max="5630" width="11.5" style="1"/>
    <col min="5631" max="5631" width="53.75" style="1" customWidth="1"/>
    <col min="5632" max="5633" width="12.625" style="1" customWidth="1"/>
    <col min="5634" max="5634" width="10.5" style="1" customWidth="1"/>
    <col min="5635" max="5886" width="11.5" style="1"/>
    <col min="5887" max="5887" width="53.75" style="1" customWidth="1"/>
    <col min="5888" max="5889" width="12.625" style="1" customWidth="1"/>
    <col min="5890" max="5890" width="10.5" style="1" customWidth="1"/>
    <col min="5891" max="6142" width="11.5" style="1"/>
    <col min="6143" max="6143" width="53.75" style="1" customWidth="1"/>
    <col min="6144" max="6145" width="12.625" style="1" customWidth="1"/>
    <col min="6146" max="6146" width="10.5" style="1" customWidth="1"/>
    <col min="6147" max="6398" width="11.5" style="1"/>
    <col min="6399" max="6399" width="53.75" style="1" customWidth="1"/>
    <col min="6400" max="6401" width="12.625" style="1" customWidth="1"/>
    <col min="6402" max="6402" width="10.5" style="1" customWidth="1"/>
    <col min="6403" max="6654" width="11.5" style="1"/>
    <col min="6655" max="6655" width="53.75" style="1" customWidth="1"/>
    <col min="6656" max="6657" width="12.625" style="1" customWidth="1"/>
    <col min="6658" max="6658" width="10.5" style="1" customWidth="1"/>
    <col min="6659" max="6910" width="11.5" style="1"/>
    <col min="6911" max="6911" width="53.75" style="1" customWidth="1"/>
    <col min="6912" max="6913" width="12.625" style="1" customWidth="1"/>
    <col min="6914" max="6914" width="10.5" style="1" customWidth="1"/>
    <col min="6915" max="7166" width="11.5" style="1"/>
    <col min="7167" max="7167" width="53.75" style="1" customWidth="1"/>
    <col min="7168" max="7169" width="12.625" style="1" customWidth="1"/>
    <col min="7170" max="7170" width="10.5" style="1" customWidth="1"/>
    <col min="7171" max="7422" width="11.5" style="1"/>
    <col min="7423" max="7423" width="53.75" style="1" customWidth="1"/>
    <col min="7424" max="7425" width="12.625" style="1" customWidth="1"/>
    <col min="7426" max="7426" width="10.5" style="1" customWidth="1"/>
    <col min="7427" max="7678" width="11.5" style="1"/>
    <col min="7679" max="7679" width="53.75" style="1" customWidth="1"/>
    <col min="7680" max="7681" width="12.625" style="1" customWidth="1"/>
    <col min="7682" max="7682" width="10.5" style="1" customWidth="1"/>
    <col min="7683" max="7934" width="11.5" style="1"/>
    <col min="7935" max="7935" width="53.75" style="1" customWidth="1"/>
    <col min="7936" max="7937" width="12.625" style="1" customWidth="1"/>
    <col min="7938" max="7938" width="10.5" style="1" customWidth="1"/>
    <col min="7939" max="8190" width="11.5" style="1"/>
    <col min="8191" max="8191" width="53.75" style="1" customWidth="1"/>
    <col min="8192" max="8193" width="12.625" style="1" customWidth="1"/>
    <col min="8194" max="8194" width="10.5" style="1" customWidth="1"/>
    <col min="8195" max="8446" width="11.5" style="1"/>
    <col min="8447" max="8447" width="53.75" style="1" customWidth="1"/>
    <col min="8448" max="8449" width="12.625" style="1" customWidth="1"/>
    <col min="8450" max="8450" width="10.5" style="1" customWidth="1"/>
    <col min="8451" max="8702" width="11.5" style="1"/>
    <col min="8703" max="8703" width="53.75" style="1" customWidth="1"/>
    <col min="8704" max="8705" width="12.625" style="1" customWidth="1"/>
    <col min="8706" max="8706" width="10.5" style="1" customWidth="1"/>
    <col min="8707" max="8958" width="11.5" style="1"/>
    <col min="8959" max="8959" width="53.75" style="1" customWidth="1"/>
    <col min="8960" max="8961" width="12.625" style="1" customWidth="1"/>
    <col min="8962" max="8962" width="10.5" style="1" customWidth="1"/>
    <col min="8963" max="9214" width="11.5" style="1"/>
    <col min="9215" max="9215" width="53.75" style="1" customWidth="1"/>
    <col min="9216" max="9217" width="12.625" style="1" customWidth="1"/>
    <col min="9218" max="9218" width="10.5" style="1" customWidth="1"/>
    <col min="9219" max="9470" width="11.5" style="1"/>
    <col min="9471" max="9471" width="53.75" style="1" customWidth="1"/>
    <col min="9472" max="9473" width="12.625" style="1" customWidth="1"/>
    <col min="9474" max="9474" width="10.5" style="1" customWidth="1"/>
    <col min="9475" max="9726" width="11.5" style="1"/>
    <col min="9727" max="9727" width="53.75" style="1" customWidth="1"/>
    <col min="9728" max="9729" width="12.625" style="1" customWidth="1"/>
    <col min="9730" max="9730" width="10.5" style="1" customWidth="1"/>
    <col min="9731" max="9982" width="11.5" style="1"/>
    <col min="9983" max="9983" width="53.75" style="1" customWidth="1"/>
    <col min="9984" max="9985" width="12.625" style="1" customWidth="1"/>
    <col min="9986" max="9986" width="10.5" style="1" customWidth="1"/>
    <col min="9987" max="10238" width="11.5" style="1"/>
    <col min="10239" max="10239" width="53.75" style="1" customWidth="1"/>
    <col min="10240" max="10241" width="12.625" style="1" customWidth="1"/>
    <col min="10242" max="10242" width="10.5" style="1" customWidth="1"/>
    <col min="10243" max="10494" width="11.5" style="1"/>
    <col min="10495" max="10495" width="53.75" style="1" customWidth="1"/>
    <col min="10496" max="10497" width="12.625" style="1" customWidth="1"/>
    <col min="10498" max="10498" width="10.5" style="1" customWidth="1"/>
    <col min="10499" max="10750" width="11.5" style="1"/>
    <col min="10751" max="10751" width="53.75" style="1" customWidth="1"/>
    <col min="10752" max="10753" width="12.625" style="1" customWidth="1"/>
    <col min="10754" max="10754" width="10.5" style="1" customWidth="1"/>
    <col min="10755" max="11006" width="11.5" style="1"/>
    <col min="11007" max="11007" width="53.75" style="1" customWidth="1"/>
    <col min="11008" max="11009" width="12.625" style="1" customWidth="1"/>
    <col min="11010" max="11010" width="10.5" style="1" customWidth="1"/>
    <col min="11011" max="11262" width="11.5" style="1"/>
    <col min="11263" max="11263" width="53.75" style="1" customWidth="1"/>
    <col min="11264" max="11265" width="12.625" style="1" customWidth="1"/>
    <col min="11266" max="11266" width="10.5" style="1" customWidth="1"/>
    <col min="11267" max="11518" width="11.5" style="1"/>
    <col min="11519" max="11519" width="53.75" style="1" customWidth="1"/>
    <col min="11520" max="11521" width="12.625" style="1" customWidth="1"/>
    <col min="11522" max="11522" width="10.5" style="1" customWidth="1"/>
    <col min="11523" max="11774" width="11.5" style="1"/>
    <col min="11775" max="11775" width="53.75" style="1" customWidth="1"/>
    <col min="11776" max="11777" width="12.625" style="1" customWidth="1"/>
    <col min="11778" max="11778" width="10.5" style="1" customWidth="1"/>
    <col min="11779" max="12030" width="11.5" style="1"/>
    <col min="12031" max="12031" width="53.75" style="1" customWidth="1"/>
    <col min="12032" max="12033" width="12.625" style="1" customWidth="1"/>
    <col min="12034" max="12034" width="10.5" style="1" customWidth="1"/>
    <col min="12035" max="12286" width="11.5" style="1"/>
    <col min="12287" max="12287" width="53.75" style="1" customWidth="1"/>
    <col min="12288" max="12289" width="12.625" style="1" customWidth="1"/>
    <col min="12290" max="12290" width="10.5" style="1" customWidth="1"/>
    <col min="12291" max="12542" width="11.5" style="1"/>
    <col min="12543" max="12543" width="53.75" style="1" customWidth="1"/>
    <col min="12544" max="12545" width="12.625" style="1" customWidth="1"/>
    <col min="12546" max="12546" width="10.5" style="1" customWidth="1"/>
    <col min="12547" max="12798" width="11.5" style="1"/>
    <col min="12799" max="12799" width="53.75" style="1" customWidth="1"/>
    <col min="12800" max="12801" width="12.625" style="1" customWidth="1"/>
    <col min="12802" max="12802" width="10.5" style="1" customWidth="1"/>
    <col min="12803" max="13054" width="11.5" style="1"/>
    <col min="13055" max="13055" width="53.75" style="1" customWidth="1"/>
    <col min="13056" max="13057" width="12.625" style="1" customWidth="1"/>
    <col min="13058" max="13058" width="10.5" style="1" customWidth="1"/>
    <col min="13059" max="13310" width="11.5" style="1"/>
    <col min="13311" max="13311" width="53.75" style="1" customWidth="1"/>
    <col min="13312" max="13313" width="12.625" style="1" customWidth="1"/>
    <col min="13314" max="13314" width="10.5" style="1" customWidth="1"/>
    <col min="13315" max="13566" width="11.5" style="1"/>
    <col min="13567" max="13567" width="53.75" style="1" customWidth="1"/>
    <col min="13568" max="13569" width="12.625" style="1" customWidth="1"/>
    <col min="13570" max="13570" width="10.5" style="1" customWidth="1"/>
    <col min="13571" max="13822" width="11.5" style="1"/>
    <col min="13823" max="13823" width="53.75" style="1" customWidth="1"/>
    <col min="13824" max="13825" width="12.625" style="1" customWidth="1"/>
    <col min="13826" max="13826" width="10.5" style="1" customWidth="1"/>
    <col min="13827" max="14078" width="11.5" style="1"/>
    <col min="14079" max="14079" width="53.75" style="1" customWidth="1"/>
    <col min="14080" max="14081" width="12.625" style="1" customWidth="1"/>
    <col min="14082" max="14082" width="10.5" style="1" customWidth="1"/>
    <col min="14083" max="14334" width="11.5" style="1"/>
    <col min="14335" max="14335" width="53.75" style="1" customWidth="1"/>
    <col min="14336" max="14337" width="12.625" style="1" customWidth="1"/>
    <col min="14338" max="14338" width="10.5" style="1" customWidth="1"/>
    <col min="14339" max="14590" width="11.5" style="1"/>
    <col min="14591" max="14591" width="53.75" style="1" customWidth="1"/>
    <col min="14592" max="14593" width="12.625" style="1" customWidth="1"/>
    <col min="14594" max="14594" width="10.5" style="1" customWidth="1"/>
    <col min="14595" max="14846" width="11.5" style="1"/>
    <col min="14847" max="14847" width="53.75" style="1" customWidth="1"/>
    <col min="14848" max="14849" width="12.625" style="1" customWidth="1"/>
    <col min="14850" max="14850" width="10.5" style="1" customWidth="1"/>
    <col min="14851" max="15102" width="11.5" style="1"/>
    <col min="15103" max="15103" width="53.75" style="1" customWidth="1"/>
    <col min="15104" max="15105" width="12.625" style="1" customWidth="1"/>
    <col min="15106" max="15106" width="10.5" style="1" customWidth="1"/>
    <col min="15107" max="15358" width="11.5" style="1"/>
    <col min="15359" max="15359" width="53.75" style="1" customWidth="1"/>
    <col min="15360" max="15361" width="12.625" style="1" customWidth="1"/>
    <col min="15362" max="15362" width="10.5" style="1" customWidth="1"/>
    <col min="15363" max="15614" width="11.5" style="1"/>
    <col min="15615" max="15615" width="53.75" style="1" customWidth="1"/>
    <col min="15616" max="15617" width="12.625" style="1" customWidth="1"/>
    <col min="15618" max="15618" width="10.5" style="1" customWidth="1"/>
    <col min="15619" max="15870" width="11.5" style="1"/>
    <col min="15871" max="15871" width="53.75" style="1" customWidth="1"/>
    <col min="15872" max="15873" width="12.625" style="1" customWidth="1"/>
    <col min="15874" max="15874" width="10.5" style="1" customWidth="1"/>
    <col min="15875" max="16126" width="11.5" style="1"/>
    <col min="16127" max="16127" width="53.75" style="1" customWidth="1"/>
    <col min="16128" max="16129" width="12.625" style="1" customWidth="1"/>
    <col min="16130" max="16130" width="10.5" style="1" customWidth="1"/>
    <col min="16131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70</v>
      </c>
      <c r="B3" s="2"/>
      <c r="C3" s="2"/>
      <c r="D3" s="2"/>
    </row>
    <row r="4" spans="1:4">
      <c r="A4" s="2" t="s">
        <v>256</v>
      </c>
      <c r="B4" s="2"/>
      <c r="C4" s="2"/>
      <c r="D4" s="2"/>
    </row>
    <row r="5" spans="1:4">
      <c r="A5" s="3" t="s">
        <v>4</v>
      </c>
      <c r="B5" s="4">
        <v>680</v>
      </c>
      <c r="C5" s="5" t="s">
        <v>5</v>
      </c>
    </row>
    <row r="6" spans="1:4">
      <c r="A6" s="6"/>
      <c r="B6" s="7" t="s">
        <v>6</v>
      </c>
      <c r="C6" s="8" t="s">
        <v>71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5" t="s">
        <v>20</v>
      </c>
      <c r="B10" s="1">
        <v>3696</v>
      </c>
      <c r="C10" s="1">
        <v>5.44</v>
      </c>
      <c r="D10" s="15">
        <v>0.95688577176099598</v>
      </c>
    </row>
    <row r="11" spans="1:4">
      <c r="A11" s="5" t="s">
        <v>21</v>
      </c>
      <c r="B11" s="1">
        <v>0</v>
      </c>
      <c r="C11" s="1">
        <v>0</v>
      </c>
      <c r="D11" s="15">
        <v>0</v>
      </c>
    </row>
    <row r="12" spans="1:4">
      <c r="A12" s="5" t="s">
        <v>244</v>
      </c>
      <c r="B12" s="1">
        <v>110.88</v>
      </c>
      <c r="C12" s="1">
        <v>0.16</v>
      </c>
      <c r="D12" s="15">
        <v>2.870657315282988E-2</v>
      </c>
    </row>
    <row r="13" spans="1:4">
      <c r="A13" s="16" t="s">
        <v>26</v>
      </c>
      <c r="B13" s="17">
        <v>3806.88</v>
      </c>
      <c r="C13" s="17">
        <v>5.6</v>
      </c>
      <c r="D13" s="18">
        <v>0.98559234491382586</v>
      </c>
    </row>
    <row r="14" spans="1:4">
      <c r="A14" s="19" t="s">
        <v>27</v>
      </c>
    </row>
    <row r="15" spans="1:4">
      <c r="A15" s="14" t="s">
        <v>28</v>
      </c>
      <c r="B15" s="1">
        <v>0</v>
      </c>
      <c r="C15" s="1">
        <v>0</v>
      </c>
      <c r="D15" s="15">
        <v>0</v>
      </c>
    </row>
    <row r="16" spans="1:4">
      <c r="A16" s="14" t="s">
        <v>29</v>
      </c>
      <c r="B16" s="1">
        <v>0</v>
      </c>
      <c r="C16" s="1">
        <v>0</v>
      </c>
      <c r="D16" s="15">
        <v>0</v>
      </c>
    </row>
    <row r="17" spans="1:4">
      <c r="A17" s="14" t="s">
        <v>30</v>
      </c>
      <c r="B17" s="1">
        <v>0</v>
      </c>
      <c r="C17" s="1">
        <v>0</v>
      </c>
      <c r="D17" s="15">
        <v>0</v>
      </c>
    </row>
    <row r="18" spans="1:4">
      <c r="A18" s="14" t="s">
        <v>31</v>
      </c>
      <c r="B18" s="1">
        <v>0</v>
      </c>
      <c r="C18" s="1">
        <v>0</v>
      </c>
      <c r="D18" s="15">
        <v>0</v>
      </c>
    </row>
    <row r="19" spans="1:4">
      <c r="A19" s="14" t="s">
        <v>32</v>
      </c>
      <c r="B19" s="1">
        <v>0</v>
      </c>
      <c r="C19" s="1">
        <v>0</v>
      </c>
      <c r="D19" s="15">
        <v>0</v>
      </c>
    </row>
    <row r="20" spans="1:4">
      <c r="A20" s="14" t="s">
        <v>33</v>
      </c>
      <c r="B20" s="1">
        <v>0</v>
      </c>
      <c r="C20" s="1">
        <v>0</v>
      </c>
      <c r="D20" s="15">
        <v>0</v>
      </c>
    </row>
    <row r="21" spans="1:4">
      <c r="A21" s="14" t="s">
        <v>34</v>
      </c>
      <c r="B21" s="1">
        <v>0</v>
      </c>
      <c r="C21" s="1">
        <v>0</v>
      </c>
      <c r="D21" s="15">
        <v>0</v>
      </c>
    </row>
    <row r="22" spans="1:4">
      <c r="A22" s="14" t="s">
        <v>35</v>
      </c>
      <c r="B22" s="1">
        <v>0</v>
      </c>
      <c r="C22" s="1">
        <v>0</v>
      </c>
      <c r="D22" s="15">
        <v>0</v>
      </c>
    </row>
    <row r="23" spans="1:4">
      <c r="A23" s="20" t="s">
        <v>36</v>
      </c>
      <c r="B23" s="21">
        <v>0</v>
      </c>
      <c r="C23" s="21">
        <v>0</v>
      </c>
      <c r="D23" s="22">
        <v>0</v>
      </c>
    </row>
    <row r="24" spans="1:4">
      <c r="A24" s="10" t="s">
        <v>37</v>
      </c>
    </row>
    <row r="25" spans="1:4">
      <c r="A25" s="14" t="s">
        <v>38</v>
      </c>
      <c r="B25" s="1">
        <v>0</v>
      </c>
      <c r="C25" s="1">
        <v>0</v>
      </c>
      <c r="D25" s="15">
        <v>0</v>
      </c>
    </row>
    <row r="26" spans="1:4">
      <c r="A26" s="5" t="s">
        <v>39</v>
      </c>
      <c r="B26" s="1">
        <v>0</v>
      </c>
      <c r="C26" s="1">
        <v>0</v>
      </c>
      <c r="D26" s="15">
        <v>0</v>
      </c>
    </row>
    <row r="27" spans="1:4" s="2" customFormat="1">
      <c r="A27" s="16" t="s">
        <v>40</v>
      </c>
      <c r="B27" s="17">
        <v>3806.88</v>
      </c>
      <c r="C27" s="17">
        <v>5.6</v>
      </c>
      <c r="D27" s="18">
        <v>0.98559234491382586</v>
      </c>
    </row>
    <row r="28" spans="1:4">
      <c r="A28" s="10" t="s">
        <v>41</v>
      </c>
    </row>
    <row r="29" spans="1:4">
      <c r="A29" s="5" t="s">
        <v>42</v>
      </c>
      <c r="B29" s="1">
        <v>32</v>
      </c>
      <c r="C29" s="1">
        <v>0.05</v>
      </c>
      <c r="D29" s="15">
        <v>8.2847252966319999E-3</v>
      </c>
    </row>
    <row r="30" spans="1:4">
      <c r="A30" s="5" t="s">
        <v>43</v>
      </c>
      <c r="B30" s="1">
        <v>0</v>
      </c>
      <c r="C30" s="1">
        <v>0</v>
      </c>
      <c r="D30" s="15">
        <v>0</v>
      </c>
    </row>
    <row r="31" spans="1:4">
      <c r="A31" s="14" t="s">
        <v>44</v>
      </c>
      <c r="B31" s="1">
        <v>0</v>
      </c>
      <c r="C31" s="1">
        <v>0</v>
      </c>
      <c r="D31" s="15">
        <v>0</v>
      </c>
    </row>
    <row r="32" spans="1:4">
      <c r="A32" s="14" t="s">
        <v>45</v>
      </c>
      <c r="B32" s="1">
        <v>0</v>
      </c>
      <c r="C32" s="1">
        <v>0</v>
      </c>
      <c r="D32" s="15">
        <v>0</v>
      </c>
    </row>
    <row r="33" spans="1:244">
      <c r="A33" s="20" t="s">
        <v>46</v>
      </c>
      <c r="B33" s="21">
        <v>32</v>
      </c>
      <c r="C33" s="21">
        <v>0.05</v>
      </c>
      <c r="D33" s="22">
        <v>8.2847252966319999E-3</v>
      </c>
      <c r="E33" s="5"/>
      <c r="H33" s="15"/>
      <c r="I33" s="5"/>
      <c r="L33" s="15"/>
      <c r="M33" s="5"/>
      <c r="P33" s="15"/>
      <c r="Q33" s="5"/>
      <c r="T33" s="15"/>
      <c r="U33" s="5"/>
      <c r="X33" s="15"/>
      <c r="Y33" s="5"/>
      <c r="AB33" s="15"/>
      <c r="AC33" s="5"/>
      <c r="AF33" s="15"/>
      <c r="AG33" s="5"/>
      <c r="AJ33" s="15"/>
      <c r="AK33" s="5"/>
      <c r="AN33" s="15"/>
      <c r="AO33" s="5"/>
      <c r="AR33" s="15"/>
      <c r="AS33" s="5"/>
      <c r="AV33" s="15"/>
      <c r="AW33" s="5"/>
      <c r="AZ33" s="15"/>
      <c r="BA33" s="5"/>
      <c r="BD33" s="15"/>
      <c r="BE33" s="5"/>
      <c r="BH33" s="15"/>
      <c r="BI33" s="5"/>
      <c r="BL33" s="15"/>
      <c r="BM33" s="5"/>
      <c r="BP33" s="15"/>
      <c r="BQ33" s="5"/>
      <c r="BT33" s="15"/>
      <c r="BU33" s="5"/>
      <c r="BX33" s="15"/>
      <c r="BY33" s="5"/>
      <c r="CB33" s="15"/>
      <c r="CC33" s="5"/>
      <c r="CF33" s="15"/>
      <c r="CG33" s="5"/>
      <c r="CJ33" s="15"/>
      <c r="CK33" s="5"/>
      <c r="CN33" s="15"/>
      <c r="CO33" s="5"/>
      <c r="CR33" s="15"/>
      <c r="CS33" s="5"/>
      <c r="CV33" s="15"/>
      <c r="CW33" s="5"/>
      <c r="CZ33" s="15"/>
      <c r="DA33" s="5"/>
      <c r="DD33" s="15"/>
      <c r="DE33" s="5"/>
      <c r="DH33" s="15"/>
      <c r="DI33" s="5"/>
      <c r="DL33" s="15"/>
      <c r="DM33" s="5"/>
      <c r="DP33" s="15"/>
      <c r="DQ33" s="5"/>
      <c r="DT33" s="15"/>
      <c r="DU33" s="5"/>
      <c r="DX33" s="15"/>
      <c r="DY33" s="5"/>
      <c r="EB33" s="15"/>
      <c r="EC33" s="5"/>
      <c r="EF33" s="15"/>
      <c r="EG33" s="5"/>
      <c r="EJ33" s="15"/>
      <c r="EK33" s="5"/>
      <c r="EN33" s="15"/>
      <c r="EO33" s="5"/>
      <c r="ER33" s="15"/>
      <c r="ES33" s="5"/>
      <c r="EV33" s="15"/>
      <c r="EW33" s="5"/>
      <c r="EZ33" s="15"/>
      <c r="FA33" s="5"/>
      <c r="FD33" s="15"/>
      <c r="FE33" s="5"/>
      <c r="FH33" s="15"/>
      <c r="FI33" s="5"/>
      <c r="FL33" s="15"/>
      <c r="FM33" s="5"/>
      <c r="FP33" s="15"/>
      <c r="FQ33" s="5"/>
      <c r="FT33" s="15"/>
      <c r="FU33" s="5"/>
      <c r="FX33" s="15"/>
      <c r="FY33" s="5"/>
      <c r="GB33" s="15"/>
      <c r="GC33" s="5"/>
      <c r="GF33" s="15"/>
      <c r="GG33" s="5"/>
      <c r="GJ33" s="15"/>
      <c r="GK33" s="5"/>
      <c r="GN33" s="15"/>
      <c r="GO33" s="5"/>
      <c r="GR33" s="15"/>
      <c r="GS33" s="5"/>
      <c r="GV33" s="15"/>
      <c r="GW33" s="5"/>
      <c r="GZ33" s="15"/>
      <c r="HA33" s="5"/>
      <c r="HD33" s="15"/>
      <c r="HE33" s="5"/>
      <c r="HH33" s="15"/>
      <c r="HI33" s="5"/>
      <c r="HL33" s="15"/>
      <c r="HM33" s="5"/>
      <c r="HP33" s="15"/>
      <c r="HQ33" s="5"/>
      <c r="HT33" s="15"/>
      <c r="HU33" s="5"/>
      <c r="HX33" s="15"/>
      <c r="HY33" s="5"/>
      <c r="IB33" s="15"/>
      <c r="IC33" s="5"/>
      <c r="IF33" s="15"/>
      <c r="IG33" s="5"/>
      <c r="IJ33" s="15"/>
    </row>
    <row r="34" spans="1:244">
      <c r="A34" s="10" t="s">
        <v>47</v>
      </c>
    </row>
    <row r="35" spans="1:244">
      <c r="A35" s="14" t="s">
        <v>48</v>
      </c>
      <c r="B35" s="1">
        <v>0.4</v>
      </c>
      <c r="C35" s="1">
        <v>0</v>
      </c>
      <c r="D35" s="15">
        <v>1.035590662079E-4</v>
      </c>
    </row>
    <row r="36" spans="1:244">
      <c r="A36" s="14" t="s">
        <v>49</v>
      </c>
      <c r="B36" s="1">
        <v>0</v>
      </c>
      <c r="C36" s="1">
        <v>0</v>
      </c>
      <c r="D36" s="15">
        <v>0</v>
      </c>
    </row>
    <row r="37" spans="1:244">
      <c r="A37" s="14" t="s">
        <v>50</v>
      </c>
      <c r="B37" s="1">
        <v>2.25</v>
      </c>
      <c r="C37" s="1">
        <v>0</v>
      </c>
      <c r="D37" s="15">
        <v>5.8251974741943752E-4</v>
      </c>
    </row>
    <row r="38" spans="1:244">
      <c r="A38" s="20" t="s">
        <v>51</v>
      </c>
      <c r="B38" s="21">
        <v>2.65</v>
      </c>
      <c r="C38" s="21">
        <v>0</v>
      </c>
      <c r="D38" s="22">
        <v>6.860788136273375E-4</v>
      </c>
      <c r="E38" s="5"/>
      <c r="H38" s="15"/>
      <c r="I38" s="5"/>
      <c r="L38" s="15"/>
      <c r="M38" s="5"/>
      <c r="P38" s="15"/>
      <c r="Q38" s="5"/>
      <c r="T38" s="15"/>
      <c r="U38" s="5"/>
      <c r="X38" s="15"/>
      <c r="Y38" s="5"/>
      <c r="AB38" s="15"/>
      <c r="AC38" s="5"/>
      <c r="AF38" s="15"/>
      <c r="AG38" s="5"/>
      <c r="AJ38" s="15"/>
      <c r="AK38" s="5"/>
      <c r="AN38" s="15"/>
      <c r="AO38" s="5"/>
      <c r="AR38" s="15"/>
      <c r="AS38" s="5"/>
      <c r="AV38" s="15"/>
      <c r="AW38" s="5"/>
      <c r="AZ38" s="15"/>
      <c r="BA38" s="5"/>
      <c r="BD38" s="15"/>
      <c r="BE38" s="5"/>
      <c r="BH38" s="15"/>
      <c r="BI38" s="5"/>
      <c r="BL38" s="15"/>
      <c r="BM38" s="5"/>
      <c r="BP38" s="15"/>
      <c r="BQ38" s="5"/>
      <c r="BT38" s="15"/>
      <c r="BU38" s="5"/>
      <c r="BX38" s="15"/>
      <c r="BY38" s="5"/>
      <c r="CB38" s="15"/>
      <c r="CC38" s="5"/>
      <c r="CF38" s="15"/>
      <c r="CG38" s="5"/>
      <c r="CJ38" s="15"/>
      <c r="CK38" s="5"/>
      <c r="CN38" s="15"/>
      <c r="CO38" s="5"/>
      <c r="CR38" s="15"/>
      <c r="CS38" s="5"/>
      <c r="CV38" s="15"/>
      <c r="CW38" s="5"/>
      <c r="CZ38" s="15"/>
      <c r="DA38" s="5"/>
      <c r="DD38" s="15"/>
      <c r="DE38" s="5"/>
      <c r="DH38" s="15"/>
      <c r="DI38" s="5"/>
      <c r="DL38" s="15"/>
      <c r="DM38" s="5"/>
      <c r="DP38" s="15"/>
      <c r="DQ38" s="5"/>
      <c r="DT38" s="15"/>
      <c r="DU38" s="5"/>
      <c r="DX38" s="15"/>
      <c r="DY38" s="5"/>
      <c r="EB38" s="15"/>
      <c r="EC38" s="5"/>
      <c r="EF38" s="15"/>
      <c r="EG38" s="5"/>
      <c r="EJ38" s="15"/>
      <c r="EK38" s="5"/>
      <c r="EN38" s="15"/>
      <c r="EO38" s="5"/>
      <c r="ER38" s="15"/>
      <c r="ES38" s="5"/>
      <c r="EV38" s="15"/>
      <c r="EW38" s="5"/>
      <c r="EZ38" s="15"/>
      <c r="FA38" s="5"/>
      <c r="FD38" s="15"/>
      <c r="FE38" s="5"/>
      <c r="FH38" s="15"/>
      <c r="FI38" s="5"/>
      <c r="FL38" s="15"/>
      <c r="FM38" s="5"/>
      <c r="FP38" s="15"/>
      <c r="FQ38" s="5"/>
      <c r="FT38" s="15"/>
      <c r="FU38" s="5"/>
      <c r="FX38" s="15"/>
      <c r="FY38" s="5"/>
      <c r="GB38" s="15"/>
      <c r="GC38" s="5"/>
      <c r="GF38" s="15"/>
      <c r="GG38" s="5"/>
      <c r="GJ38" s="15"/>
      <c r="GK38" s="5"/>
      <c r="GN38" s="15"/>
      <c r="GO38" s="5"/>
      <c r="GR38" s="15"/>
      <c r="GS38" s="5"/>
      <c r="GV38" s="15"/>
      <c r="GW38" s="5"/>
      <c r="GZ38" s="15"/>
      <c r="HA38" s="5"/>
      <c r="HD38" s="15"/>
      <c r="HE38" s="5"/>
      <c r="HH38" s="15"/>
      <c r="HI38" s="5"/>
      <c r="HL38" s="15"/>
      <c r="HM38" s="5"/>
      <c r="HP38" s="15"/>
      <c r="HQ38" s="5"/>
      <c r="HT38" s="15"/>
      <c r="HU38" s="5"/>
      <c r="HX38" s="15"/>
      <c r="HY38" s="5"/>
      <c r="IB38" s="15"/>
      <c r="IC38" s="5"/>
      <c r="IF38" s="15"/>
      <c r="IG38" s="5"/>
      <c r="IJ38" s="15"/>
    </row>
    <row r="39" spans="1:244">
      <c r="A39" s="23" t="s">
        <v>52</v>
      </c>
      <c r="B39" s="24">
        <v>34.65</v>
      </c>
      <c r="C39" s="24">
        <v>0.05</v>
      </c>
      <c r="D39" s="25">
        <v>8.970804110259337E-3</v>
      </c>
      <c r="G39" s="5"/>
      <c r="K39" s="5"/>
      <c r="O39" s="5"/>
      <c r="S39" s="5"/>
      <c r="W39" s="5"/>
      <c r="AA39" s="5"/>
      <c r="AE39" s="5"/>
      <c r="AI39" s="5"/>
      <c r="AM39" s="5"/>
      <c r="AQ39" s="5"/>
      <c r="AU39" s="5"/>
      <c r="AY39" s="5"/>
      <c r="BC39" s="5"/>
      <c r="BG39" s="5"/>
      <c r="BK39" s="5"/>
      <c r="BO39" s="5"/>
      <c r="BS39" s="5"/>
      <c r="BW39" s="5"/>
      <c r="CA39" s="5"/>
      <c r="CE39" s="5"/>
      <c r="CI39" s="5"/>
      <c r="CM39" s="5"/>
      <c r="CQ39" s="5"/>
      <c r="CU39" s="5"/>
      <c r="CY39" s="5"/>
      <c r="DC39" s="5"/>
      <c r="DG39" s="5"/>
      <c r="DK39" s="5"/>
      <c r="DO39" s="5"/>
      <c r="DS39" s="5"/>
      <c r="DW39" s="5"/>
      <c r="EA39" s="5"/>
      <c r="EE39" s="5"/>
      <c r="EI39" s="5"/>
      <c r="EM39" s="5"/>
      <c r="EQ39" s="5"/>
      <c r="EU39" s="5"/>
      <c r="EY39" s="5"/>
      <c r="FC39" s="5"/>
      <c r="FG39" s="5"/>
      <c r="FK39" s="5"/>
      <c r="FO39" s="5"/>
      <c r="FS39" s="5"/>
      <c r="FW39" s="5"/>
      <c r="GA39" s="5"/>
      <c r="GE39" s="5"/>
      <c r="GI39" s="5"/>
      <c r="GM39" s="5"/>
      <c r="GQ39" s="5"/>
      <c r="GU39" s="5"/>
      <c r="GY39" s="5"/>
      <c r="HC39" s="5"/>
      <c r="HG39" s="5"/>
      <c r="HK39" s="5"/>
      <c r="HO39" s="5"/>
      <c r="HS39" s="5"/>
      <c r="HW39" s="5"/>
      <c r="IA39" s="5"/>
      <c r="IE39" s="5"/>
    </row>
    <row r="40" spans="1:244" s="2" customFormat="1">
      <c r="A40" s="16" t="s">
        <v>53</v>
      </c>
      <c r="B40" s="17">
        <v>3841.53</v>
      </c>
      <c r="C40" s="17">
        <v>5.65</v>
      </c>
      <c r="D40" s="18">
        <v>0.99456314902408516</v>
      </c>
    </row>
    <row r="41" spans="1:244">
      <c r="A41" s="10" t="s">
        <v>54</v>
      </c>
    </row>
    <row r="42" spans="1:244">
      <c r="A42" s="5" t="s">
        <v>55</v>
      </c>
      <c r="B42" s="1">
        <v>18</v>
      </c>
      <c r="C42" s="1">
        <v>0.03</v>
      </c>
      <c r="D42" s="15">
        <v>4.6601579793555002E-3</v>
      </c>
    </row>
    <row r="43" spans="1:244">
      <c r="A43" s="5" t="s">
        <v>56</v>
      </c>
      <c r="B43" s="1">
        <v>3</v>
      </c>
      <c r="C43" s="1">
        <v>0</v>
      </c>
      <c r="D43" s="15">
        <v>7.7669299655924999E-4</v>
      </c>
    </row>
    <row r="44" spans="1:244">
      <c r="A44" s="20" t="s">
        <v>57</v>
      </c>
      <c r="B44" s="21">
        <v>21</v>
      </c>
      <c r="C44" s="21">
        <v>0.03</v>
      </c>
      <c r="D44" s="22">
        <v>5.4368509759147501E-3</v>
      </c>
      <c r="E44" s="5"/>
      <c r="H44" s="15"/>
      <c r="I44" s="5"/>
      <c r="L44" s="15"/>
      <c r="M44" s="5"/>
      <c r="P44" s="15"/>
      <c r="Q44" s="5"/>
      <c r="T44" s="15"/>
      <c r="U44" s="5"/>
      <c r="X44" s="15"/>
      <c r="Y44" s="5"/>
      <c r="AB44" s="15"/>
      <c r="AC44" s="5"/>
      <c r="AF44" s="15"/>
      <c r="AG44" s="5"/>
      <c r="AJ44" s="15"/>
      <c r="AK44" s="5"/>
      <c r="AN44" s="15"/>
      <c r="AO44" s="5"/>
      <c r="AR44" s="15"/>
      <c r="AS44" s="5"/>
      <c r="AV44" s="15"/>
      <c r="AW44" s="5"/>
      <c r="AZ44" s="15"/>
      <c r="BA44" s="5"/>
      <c r="BD44" s="15"/>
      <c r="BE44" s="5"/>
      <c r="BH44" s="15"/>
      <c r="BI44" s="5"/>
      <c r="BL44" s="15"/>
      <c r="BM44" s="5"/>
      <c r="BP44" s="15"/>
      <c r="BQ44" s="5"/>
      <c r="BT44" s="15"/>
      <c r="BU44" s="5"/>
      <c r="BX44" s="15"/>
      <c r="BY44" s="5"/>
      <c r="CB44" s="15"/>
      <c r="CC44" s="5"/>
      <c r="CF44" s="15"/>
      <c r="CG44" s="5"/>
      <c r="CJ44" s="15"/>
      <c r="CK44" s="5"/>
      <c r="CN44" s="15"/>
      <c r="CO44" s="5"/>
      <c r="CR44" s="15"/>
      <c r="CS44" s="5"/>
      <c r="CV44" s="15"/>
      <c r="CW44" s="5"/>
      <c r="CZ44" s="15"/>
      <c r="DA44" s="5"/>
      <c r="DD44" s="15"/>
      <c r="DE44" s="5"/>
      <c r="DH44" s="15"/>
      <c r="DI44" s="5"/>
      <c r="DL44" s="15"/>
      <c r="DM44" s="5"/>
      <c r="DP44" s="15"/>
      <c r="DQ44" s="5"/>
      <c r="DT44" s="15"/>
      <c r="DU44" s="5"/>
      <c r="DX44" s="15"/>
      <c r="DY44" s="5"/>
      <c r="EB44" s="15"/>
      <c r="EC44" s="5"/>
      <c r="EF44" s="15"/>
      <c r="EG44" s="5"/>
      <c r="EJ44" s="15"/>
      <c r="EK44" s="5"/>
      <c r="EN44" s="15"/>
      <c r="EO44" s="5"/>
      <c r="ER44" s="15"/>
      <c r="ES44" s="5"/>
      <c r="EV44" s="15"/>
      <c r="EW44" s="5"/>
      <c r="EZ44" s="15"/>
      <c r="FA44" s="5"/>
      <c r="FD44" s="15"/>
      <c r="FE44" s="5"/>
      <c r="FH44" s="15"/>
      <c r="FI44" s="5"/>
      <c r="FL44" s="15"/>
      <c r="FM44" s="5"/>
      <c r="FP44" s="15"/>
      <c r="FQ44" s="5"/>
      <c r="FT44" s="15"/>
      <c r="FU44" s="5"/>
      <c r="FX44" s="15"/>
      <c r="FY44" s="5"/>
      <c r="GB44" s="15"/>
      <c r="GC44" s="5"/>
      <c r="GF44" s="15"/>
      <c r="GG44" s="5"/>
      <c r="GJ44" s="15"/>
      <c r="GK44" s="5"/>
      <c r="GN44" s="15"/>
      <c r="GO44" s="5"/>
      <c r="GR44" s="15"/>
      <c r="GS44" s="5"/>
      <c r="GV44" s="15"/>
      <c r="GW44" s="5"/>
      <c r="GZ44" s="15"/>
      <c r="HA44" s="5"/>
      <c r="HD44" s="15"/>
      <c r="HE44" s="5"/>
      <c r="HH44" s="15"/>
      <c r="HI44" s="5"/>
      <c r="HL44" s="15"/>
      <c r="HM44" s="5"/>
      <c r="HP44" s="15"/>
      <c r="HQ44" s="5"/>
      <c r="HT44" s="15"/>
      <c r="HU44" s="5"/>
      <c r="HX44" s="15"/>
      <c r="HY44" s="5"/>
      <c r="IB44" s="15"/>
      <c r="IC44" s="5"/>
      <c r="IF44" s="15"/>
      <c r="IG44" s="5"/>
      <c r="IJ44" s="15"/>
    </row>
    <row r="45" spans="1:244" s="2" customFormat="1">
      <c r="A45" s="26" t="s">
        <v>58</v>
      </c>
      <c r="B45" s="27">
        <v>3862.53</v>
      </c>
      <c r="C45" s="27">
        <v>5.68</v>
      </c>
      <c r="D45" s="28">
        <v>1</v>
      </c>
    </row>
    <row r="46" spans="1:244">
      <c r="A46" s="29" t="s">
        <v>59</v>
      </c>
      <c r="D46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workbookViewId="0">
      <selection sqref="A1:D1"/>
    </sheetView>
  </sheetViews>
  <sheetFormatPr defaultColWidth="11.5" defaultRowHeight="12.75"/>
  <cols>
    <col min="1" max="1" width="53.875" style="36" customWidth="1"/>
    <col min="2" max="3" width="12.625" style="36" customWidth="1"/>
    <col min="4" max="4" width="10.5" style="36" customWidth="1"/>
    <col min="5" max="16384" width="11.5" style="36"/>
  </cols>
  <sheetData>
    <row r="1" spans="1:4">
      <c r="A1" s="200" t="s">
        <v>0</v>
      </c>
      <c r="B1" s="200"/>
      <c r="C1" s="200"/>
      <c r="D1" s="200"/>
    </row>
    <row r="2" spans="1:4">
      <c r="A2" s="200" t="s">
        <v>1</v>
      </c>
      <c r="B2" s="200"/>
      <c r="C2" s="200"/>
      <c r="D2" s="200"/>
    </row>
    <row r="3" spans="1:4">
      <c r="A3" s="200" t="s">
        <v>72</v>
      </c>
      <c r="B3" s="200"/>
      <c r="C3" s="200"/>
      <c r="D3" s="200"/>
    </row>
    <row r="4" spans="1:4">
      <c r="A4" s="200" t="s">
        <v>256</v>
      </c>
      <c r="B4" s="200"/>
      <c r="C4" s="200"/>
      <c r="D4" s="200"/>
    </row>
    <row r="5" spans="1:4">
      <c r="A5" s="38" t="s">
        <v>4</v>
      </c>
      <c r="B5" s="39">
        <v>680</v>
      </c>
      <c r="C5" s="40" t="s">
        <v>5</v>
      </c>
    </row>
    <row r="6" spans="1:4">
      <c r="A6" s="41"/>
      <c r="B6" s="42" t="s">
        <v>6</v>
      </c>
      <c r="C6" s="43" t="s">
        <v>73</v>
      </c>
      <c r="D6" s="44" t="s">
        <v>8</v>
      </c>
    </row>
    <row r="7" spans="1:4">
      <c r="A7" s="45" t="s">
        <v>9</v>
      </c>
      <c r="D7" s="37" t="s">
        <v>10</v>
      </c>
    </row>
    <row r="8" spans="1:4">
      <c r="A8" s="46"/>
      <c r="B8" s="47" t="s">
        <v>11</v>
      </c>
      <c r="C8" s="47" t="s">
        <v>12</v>
      </c>
      <c r="D8" s="47" t="s">
        <v>13</v>
      </c>
    </row>
    <row r="9" spans="1:4">
      <c r="A9" s="45" t="s">
        <v>14</v>
      </c>
    </row>
    <row r="10" spans="1:4">
      <c r="A10" s="40" t="s">
        <v>74</v>
      </c>
      <c r="B10" s="36">
        <v>4119.5</v>
      </c>
      <c r="C10" s="36">
        <v>6.07</v>
      </c>
      <c r="D10" s="48">
        <v>0.95447350226784511</v>
      </c>
    </row>
    <row r="11" spans="1:4">
      <c r="A11" s="40" t="s">
        <v>247</v>
      </c>
      <c r="B11" s="36">
        <v>123.59</v>
      </c>
      <c r="C11" s="36">
        <v>0.18</v>
      </c>
      <c r="D11" s="48">
        <v>2.8635363550256816E-2</v>
      </c>
    </row>
    <row r="12" spans="1:4">
      <c r="A12" s="49" t="s">
        <v>26</v>
      </c>
      <c r="B12" s="50">
        <v>4243.09</v>
      </c>
      <c r="C12" s="50">
        <v>6.25</v>
      </c>
      <c r="D12" s="51">
        <v>0.98310886581810186</v>
      </c>
    </row>
    <row r="13" spans="1:4">
      <c r="A13" s="45" t="s">
        <v>27</v>
      </c>
    </row>
    <row r="14" spans="1:4">
      <c r="A14" s="40" t="s">
        <v>28</v>
      </c>
      <c r="B14" s="36">
        <v>0</v>
      </c>
      <c r="C14" s="36">
        <v>0</v>
      </c>
      <c r="D14" s="48">
        <v>0</v>
      </c>
    </row>
    <row r="15" spans="1:4">
      <c r="A15" s="40" t="s">
        <v>29</v>
      </c>
      <c r="B15" s="36">
        <v>0</v>
      </c>
      <c r="C15" s="36">
        <v>0</v>
      </c>
      <c r="D15" s="48">
        <v>0</v>
      </c>
    </row>
    <row r="16" spans="1:4">
      <c r="A16" s="40" t="s">
        <v>30</v>
      </c>
      <c r="B16" s="36">
        <v>0</v>
      </c>
      <c r="C16" s="36">
        <v>0</v>
      </c>
      <c r="D16" s="48">
        <v>0</v>
      </c>
    </row>
    <row r="17" spans="1:244">
      <c r="A17" s="40" t="s">
        <v>31</v>
      </c>
      <c r="B17" s="36">
        <v>0</v>
      </c>
      <c r="C17" s="36">
        <v>0</v>
      </c>
      <c r="D17" s="48">
        <v>0</v>
      </c>
    </row>
    <row r="18" spans="1:244">
      <c r="A18" s="40" t="s">
        <v>32</v>
      </c>
      <c r="B18" s="36">
        <v>65.69</v>
      </c>
      <c r="C18" s="36">
        <v>0.1</v>
      </c>
      <c r="D18" s="48">
        <v>1.522013942565232E-2</v>
      </c>
    </row>
    <row r="19" spans="1:244">
      <c r="A19" s="40" t="s">
        <v>33</v>
      </c>
      <c r="B19" s="36">
        <v>0</v>
      </c>
      <c r="C19" s="36">
        <v>0</v>
      </c>
      <c r="D19" s="48">
        <v>0</v>
      </c>
    </row>
    <row r="20" spans="1:244">
      <c r="A20" s="40" t="s">
        <v>34</v>
      </c>
      <c r="B20" s="36">
        <v>0</v>
      </c>
      <c r="C20" s="36">
        <v>0</v>
      </c>
      <c r="D20" s="48">
        <v>0</v>
      </c>
    </row>
    <row r="21" spans="1:244">
      <c r="A21" s="40" t="s">
        <v>35</v>
      </c>
      <c r="B21" s="36">
        <v>0</v>
      </c>
      <c r="C21" s="36">
        <v>0</v>
      </c>
      <c r="D21" s="48">
        <v>0</v>
      </c>
    </row>
    <row r="22" spans="1:244">
      <c r="A22" s="52" t="s">
        <v>36</v>
      </c>
      <c r="B22" s="53">
        <v>65.69</v>
      </c>
      <c r="C22" s="53">
        <v>0.1</v>
      </c>
      <c r="D22" s="54">
        <v>1.522013942565232E-2</v>
      </c>
    </row>
    <row r="23" spans="1:244">
      <c r="A23" s="45" t="s">
        <v>37</v>
      </c>
    </row>
    <row r="24" spans="1:244">
      <c r="A24" s="40" t="s">
        <v>38</v>
      </c>
      <c r="B24" s="36">
        <v>0</v>
      </c>
      <c r="C24" s="36">
        <v>0</v>
      </c>
      <c r="D24" s="48">
        <v>0</v>
      </c>
    </row>
    <row r="25" spans="1:244">
      <c r="A25" s="40" t="s">
        <v>39</v>
      </c>
      <c r="B25" s="36">
        <v>0</v>
      </c>
      <c r="C25" s="36">
        <v>0</v>
      </c>
      <c r="D25" s="48">
        <v>0</v>
      </c>
    </row>
    <row r="26" spans="1:244" s="55" customFormat="1">
      <c r="A26" s="49" t="s">
        <v>40</v>
      </c>
      <c r="B26" s="50">
        <v>4308.78</v>
      </c>
      <c r="C26" s="50">
        <v>6.35</v>
      </c>
      <c r="D26" s="51">
        <v>0.99832900524375434</v>
      </c>
    </row>
    <row r="27" spans="1:244">
      <c r="A27" s="45" t="s">
        <v>41</v>
      </c>
    </row>
    <row r="28" spans="1:244">
      <c r="A28" s="40" t="s">
        <v>42</v>
      </c>
      <c r="B28" s="36">
        <v>2.56</v>
      </c>
      <c r="C28" s="36">
        <v>0</v>
      </c>
      <c r="D28" s="48">
        <v>5.9314289739183961E-4</v>
      </c>
    </row>
    <row r="29" spans="1:244">
      <c r="A29" s="40" t="s">
        <v>43</v>
      </c>
      <c r="B29" s="36">
        <v>0</v>
      </c>
      <c r="C29" s="36">
        <v>0</v>
      </c>
      <c r="D29" s="48">
        <v>0</v>
      </c>
    </row>
    <row r="30" spans="1:244">
      <c r="A30" s="40" t="s">
        <v>44</v>
      </c>
      <c r="B30" s="36">
        <v>0</v>
      </c>
      <c r="C30" s="36">
        <v>0</v>
      </c>
      <c r="D30" s="48">
        <v>0</v>
      </c>
    </row>
    <row r="31" spans="1:244">
      <c r="A31" s="40" t="s">
        <v>45</v>
      </c>
      <c r="B31" s="36">
        <v>0</v>
      </c>
      <c r="C31" s="36">
        <v>0</v>
      </c>
      <c r="D31" s="48">
        <v>0</v>
      </c>
    </row>
    <row r="32" spans="1:244">
      <c r="A32" s="52" t="s">
        <v>46</v>
      </c>
      <c r="B32" s="53">
        <v>2.56</v>
      </c>
      <c r="C32" s="53">
        <v>0</v>
      </c>
      <c r="D32" s="54">
        <v>5.9314289739183961E-4</v>
      </c>
      <c r="E32" s="40"/>
      <c r="H32" s="48"/>
      <c r="I32" s="40"/>
      <c r="L32" s="48"/>
      <c r="M32" s="40"/>
      <c r="P32" s="48"/>
      <c r="Q32" s="40"/>
      <c r="T32" s="48"/>
      <c r="U32" s="40"/>
      <c r="X32" s="48"/>
      <c r="Y32" s="40"/>
      <c r="AB32" s="48"/>
      <c r="AC32" s="40"/>
      <c r="AF32" s="48"/>
      <c r="AG32" s="40"/>
      <c r="AJ32" s="48"/>
      <c r="AK32" s="40"/>
      <c r="AN32" s="48"/>
      <c r="AO32" s="40"/>
      <c r="AR32" s="48"/>
      <c r="AS32" s="40"/>
      <c r="AV32" s="48"/>
      <c r="AW32" s="40"/>
      <c r="AZ32" s="48"/>
      <c r="BA32" s="40"/>
      <c r="BD32" s="48"/>
      <c r="BE32" s="40"/>
      <c r="BH32" s="48"/>
      <c r="BI32" s="40"/>
      <c r="BL32" s="48"/>
      <c r="BM32" s="40"/>
      <c r="BP32" s="48"/>
      <c r="BQ32" s="40"/>
      <c r="BT32" s="48"/>
      <c r="BU32" s="40"/>
      <c r="BX32" s="48"/>
      <c r="BY32" s="40"/>
      <c r="CB32" s="48"/>
      <c r="CC32" s="40"/>
      <c r="CF32" s="48"/>
      <c r="CG32" s="40"/>
      <c r="CJ32" s="48"/>
      <c r="CK32" s="40"/>
      <c r="CN32" s="48"/>
      <c r="CO32" s="40"/>
      <c r="CR32" s="48"/>
      <c r="CS32" s="40"/>
      <c r="CV32" s="48"/>
      <c r="CW32" s="40"/>
      <c r="CZ32" s="48"/>
      <c r="DA32" s="40"/>
      <c r="DD32" s="48"/>
      <c r="DE32" s="40"/>
      <c r="DH32" s="48"/>
      <c r="DI32" s="40"/>
      <c r="DL32" s="48"/>
      <c r="DM32" s="40"/>
      <c r="DP32" s="48"/>
      <c r="DQ32" s="40"/>
      <c r="DT32" s="48"/>
      <c r="DU32" s="40"/>
      <c r="DX32" s="48"/>
      <c r="DY32" s="40"/>
      <c r="EB32" s="48"/>
      <c r="EC32" s="40"/>
      <c r="EF32" s="48"/>
      <c r="EG32" s="40"/>
      <c r="EJ32" s="48"/>
      <c r="EK32" s="40"/>
      <c r="EN32" s="48"/>
      <c r="EO32" s="40"/>
      <c r="ER32" s="48"/>
      <c r="ES32" s="40"/>
      <c r="EV32" s="48"/>
      <c r="EW32" s="40"/>
      <c r="EZ32" s="48"/>
      <c r="FA32" s="40"/>
      <c r="FD32" s="48"/>
      <c r="FE32" s="40"/>
      <c r="FH32" s="48"/>
      <c r="FI32" s="40"/>
      <c r="FL32" s="48"/>
      <c r="FM32" s="40"/>
      <c r="FP32" s="48"/>
      <c r="FQ32" s="40"/>
      <c r="FT32" s="48"/>
      <c r="FU32" s="40"/>
      <c r="FX32" s="48"/>
      <c r="FY32" s="40"/>
      <c r="GB32" s="48"/>
      <c r="GC32" s="40"/>
      <c r="GF32" s="48"/>
      <c r="GG32" s="40"/>
      <c r="GJ32" s="48"/>
      <c r="GK32" s="40"/>
      <c r="GN32" s="48"/>
      <c r="GO32" s="40"/>
      <c r="GR32" s="48"/>
      <c r="GS32" s="40"/>
      <c r="GV32" s="48"/>
      <c r="GW32" s="40"/>
      <c r="GZ32" s="48"/>
      <c r="HA32" s="40"/>
      <c r="HD32" s="48"/>
      <c r="HE32" s="40"/>
      <c r="HH32" s="48"/>
      <c r="HI32" s="40"/>
      <c r="HL32" s="48"/>
      <c r="HM32" s="40"/>
      <c r="HP32" s="48"/>
      <c r="HQ32" s="40"/>
      <c r="HT32" s="48"/>
      <c r="HU32" s="40"/>
      <c r="HX32" s="48"/>
      <c r="HY32" s="40"/>
      <c r="IB32" s="48"/>
      <c r="IC32" s="40"/>
      <c r="IF32" s="48"/>
      <c r="IG32" s="40"/>
      <c r="IJ32" s="48"/>
    </row>
    <row r="33" spans="1:244">
      <c r="A33" s="45" t="s">
        <v>47</v>
      </c>
    </row>
    <row r="34" spans="1:244">
      <c r="A34" s="40" t="s">
        <v>48</v>
      </c>
      <c r="B34" s="36">
        <v>3.2000000000000001E-2</v>
      </c>
      <c r="C34" s="36">
        <v>0</v>
      </c>
      <c r="D34" s="48">
        <v>7.4142862173979951E-6</v>
      </c>
    </row>
    <row r="35" spans="1:244">
      <c r="A35" s="40" t="s">
        <v>49</v>
      </c>
      <c r="B35" s="36">
        <v>0</v>
      </c>
      <c r="C35" s="36">
        <v>0</v>
      </c>
      <c r="D35" s="48">
        <v>0</v>
      </c>
    </row>
    <row r="36" spans="1:244">
      <c r="A36" s="40" t="s">
        <v>50</v>
      </c>
      <c r="B36" s="36">
        <v>0.18</v>
      </c>
      <c r="C36" s="36">
        <v>0</v>
      </c>
      <c r="D36" s="48">
        <v>4.170535997286372E-5</v>
      </c>
    </row>
    <row r="37" spans="1:244">
      <c r="A37" s="52" t="s">
        <v>51</v>
      </c>
      <c r="B37" s="53">
        <v>0.21200000000000002</v>
      </c>
      <c r="C37" s="53">
        <v>0</v>
      </c>
      <c r="D37" s="54">
        <v>4.9119646190261722E-5</v>
      </c>
      <c r="E37" s="40"/>
      <c r="H37" s="48"/>
      <c r="I37" s="40"/>
      <c r="L37" s="48"/>
      <c r="M37" s="40"/>
      <c r="P37" s="48"/>
      <c r="Q37" s="40"/>
      <c r="T37" s="48"/>
      <c r="U37" s="40"/>
      <c r="X37" s="48"/>
      <c r="Y37" s="40"/>
      <c r="AB37" s="48"/>
      <c r="AC37" s="40"/>
      <c r="AF37" s="48"/>
      <c r="AG37" s="40"/>
      <c r="AJ37" s="48"/>
      <c r="AK37" s="40"/>
      <c r="AN37" s="48"/>
      <c r="AO37" s="40"/>
      <c r="AR37" s="48"/>
      <c r="AS37" s="40"/>
      <c r="AV37" s="48"/>
      <c r="AW37" s="40"/>
      <c r="AZ37" s="48"/>
      <c r="BA37" s="40"/>
      <c r="BD37" s="48"/>
      <c r="BE37" s="40"/>
      <c r="BH37" s="48"/>
      <c r="BI37" s="40"/>
      <c r="BL37" s="48"/>
      <c r="BM37" s="40"/>
      <c r="BP37" s="48"/>
      <c r="BQ37" s="40"/>
      <c r="BT37" s="48"/>
      <c r="BU37" s="40"/>
      <c r="BX37" s="48"/>
      <c r="BY37" s="40"/>
      <c r="CB37" s="48"/>
      <c r="CC37" s="40"/>
      <c r="CF37" s="48"/>
      <c r="CG37" s="40"/>
      <c r="CJ37" s="48"/>
      <c r="CK37" s="40"/>
      <c r="CN37" s="48"/>
      <c r="CO37" s="40"/>
      <c r="CR37" s="48"/>
      <c r="CS37" s="40"/>
      <c r="CV37" s="48"/>
      <c r="CW37" s="40"/>
      <c r="CZ37" s="48"/>
      <c r="DA37" s="40"/>
      <c r="DD37" s="48"/>
      <c r="DE37" s="40"/>
      <c r="DH37" s="48"/>
      <c r="DI37" s="40"/>
      <c r="DL37" s="48"/>
      <c r="DM37" s="40"/>
      <c r="DP37" s="48"/>
      <c r="DQ37" s="40"/>
      <c r="DT37" s="48"/>
      <c r="DU37" s="40"/>
      <c r="DX37" s="48"/>
      <c r="DY37" s="40"/>
      <c r="EB37" s="48"/>
      <c r="EC37" s="40"/>
      <c r="EF37" s="48"/>
      <c r="EG37" s="40"/>
      <c r="EJ37" s="48"/>
      <c r="EK37" s="40"/>
      <c r="EN37" s="48"/>
      <c r="EO37" s="40"/>
      <c r="ER37" s="48"/>
      <c r="ES37" s="40"/>
      <c r="EV37" s="48"/>
      <c r="EW37" s="40"/>
      <c r="EZ37" s="48"/>
      <c r="FA37" s="40"/>
      <c r="FD37" s="48"/>
      <c r="FE37" s="40"/>
      <c r="FH37" s="48"/>
      <c r="FI37" s="40"/>
      <c r="FL37" s="48"/>
      <c r="FM37" s="40"/>
      <c r="FP37" s="48"/>
      <c r="FQ37" s="40"/>
      <c r="FT37" s="48"/>
      <c r="FU37" s="40"/>
      <c r="FX37" s="48"/>
      <c r="FY37" s="40"/>
      <c r="GB37" s="48"/>
      <c r="GC37" s="40"/>
      <c r="GF37" s="48"/>
      <c r="GG37" s="40"/>
      <c r="GJ37" s="48"/>
      <c r="GK37" s="40"/>
      <c r="GN37" s="48"/>
      <c r="GO37" s="40"/>
      <c r="GR37" s="48"/>
      <c r="GS37" s="40"/>
      <c r="GV37" s="48"/>
      <c r="GW37" s="40"/>
      <c r="GZ37" s="48"/>
      <c r="HA37" s="40"/>
      <c r="HD37" s="48"/>
      <c r="HE37" s="40"/>
      <c r="HH37" s="48"/>
      <c r="HI37" s="40"/>
      <c r="HL37" s="48"/>
      <c r="HM37" s="40"/>
      <c r="HP37" s="48"/>
      <c r="HQ37" s="40"/>
      <c r="HT37" s="48"/>
      <c r="HU37" s="40"/>
      <c r="HX37" s="48"/>
      <c r="HY37" s="40"/>
      <c r="IB37" s="48"/>
      <c r="IC37" s="40"/>
      <c r="IF37" s="48"/>
      <c r="IG37" s="40"/>
      <c r="IJ37" s="48"/>
    </row>
    <row r="38" spans="1:244">
      <c r="A38" s="56" t="s">
        <v>52</v>
      </c>
      <c r="B38" s="57">
        <v>2.7720000000000002</v>
      </c>
      <c r="C38" s="57">
        <v>0</v>
      </c>
      <c r="D38" s="58">
        <v>6.4226254358210131E-4</v>
      </c>
      <c r="G38" s="40"/>
      <c r="K38" s="40"/>
      <c r="O38" s="40"/>
      <c r="S38" s="40"/>
      <c r="W38" s="40"/>
      <c r="AA38" s="40"/>
      <c r="AE38" s="40"/>
      <c r="AI38" s="40"/>
      <c r="AM38" s="40"/>
      <c r="AQ38" s="40"/>
      <c r="AU38" s="40"/>
      <c r="AY38" s="40"/>
      <c r="BC38" s="40"/>
      <c r="BG38" s="40"/>
      <c r="BK38" s="40"/>
      <c r="BO38" s="40"/>
      <c r="BS38" s="40"/>
      <c r="BW38" s="40"/>
      <c r="CA38" s="40"/>
      <c r="CE38" s="40"/>
      <c r="CI38" s="40"/>
      <c r="CM38" s="40"/>
      <c r="CQ38" s="40"/>
      <c r="CU38" s="40"/>
      <c r="CY38" s="40"/>
      <c r="DC38" s="40"/>
      <c r="DG38" s="40"/>
      <c r="DK38" s="40"/>
      <c r="DO38" s="40"/>
      <c r="DS38" s="40"/>
      <c r="DW38" s="40"/>
      <c r="EA38" s="40"/>
      <c r="EE38" s="40"/>
      <c r="EI38" s="40"/>
      <c r="EM38" s="40"/>
      <c r="EQ38" s="40"/>
      <c r="EU38" s="40"/>
      <c r="EY38" s="40"/>
      <c r="FC38" s="40"/>
      <c r="FG38" s="40"/>
      <c r="FK38" s="40"/>
      <c r="FO38" s="40"/>
      <c r="FS38" s="40"/>
      <c r="FW38" s="40"/>
      <c r="GA38" s="40"/>
      <c r="GE38" s="40"/>
      <c r="GI38" s="40"/>
      <c r="GM38" s="40"/>
      <c r="GQ38" s="40"/>
      <c r="GU38" s="40"/>
      <c r="GY38" s="40"/>
      <c r="HC38" s="40"/>
      <c r="HG38" s="40"/>
      <c r="HK38" s="40"/>
      <c r="HO38" s="40"/>
      <c r="HS38" s="40"/>
      <c r="HW38" s="40"/>
      <c r="IA38" s="40"/>
      <c r="IE38" s="40"/>
    </row>
    <row r="39" spans="1:244" s="55" customFormat="1">
      <c r="A39" s="49" t="s">
        <v>53</v>
      </c>
      <c r="B39" s="50">
        <v>4311.5519999999997</v>
      </c>
      <c r="C39" s="50">
        <v>6.35</v>
      </c>
      <c r="D39" s="51">
        <v>0.99897126778733636</v>
      </c>
    </row>
    <row r="40" spans="1:244">
      <c r="A40" s="45" t="s">
        <v>54</v>
      </c>
    </row>
    <row r="41" spans="1:244">
      <c r="A41" s="40" t="s">
        <v>55</v>
      </c>
      <c r="B41" s="36">
        <v>1.44</v>
      </c>
      <c r="C41" s="36">
        <v>0</v>
      </c>
      <c r="D41" s="48">
        <v>3.3364287978290976E-4</v>
      </c>
    </row>
    <row r="42" spans="1:244">
      <c r="A42" s="40" t="s">
        <v>56</v>
      </c>
      <c r="B42" s="36">
        <v>3</v>
      </c>
      <c r="C42" s="36">
        <v>0</v>
      </c>
      <c r="D42" s="48">
        <v>6.950893328810621E-4</v>
      </c>
    </row>
    <row r="43" spans="1:244">
      <c r="A43" s="52" t="s">
        <v>57</v>
      </c>
      <c r="B43" s="53">
        <v>4.4400000000000004</v>
      </c>
      <c r="C43" s="53">
        <v>0</v>
      </c>
      <c r="D43" s="54">
        <v>1.0287322126639718E-3</v>
      </c>
      <c r="E43" s="40"/>
      <c r="H43" s="48"/>
      <c r="I43" s="40"/>
      <c r="L43" s="48"/>
      <c r="M43" s="40"/>
      <c r="P43" s="48"/>
      <c r="Q43" s="40"/>
      <c r="T43" s="48"/>
      <c r="U43" s="40"/>
      <c r="X43" s="48"/>
      <c r="Y43" s="40"/>
      <c r="AB43" s="48"/>
      <c r="AC43" s="40"/>
      <c r="AF43" s="48"/>
      <c r="AG43" s="40"/>
      <c r="AJ43" s="48"/>
      <c r="AK43" s="40"/>
      <c r="AN43" s="48"/>
      <c r="AO43" s="40"/>
      <c r="AR43" s="48"/>
      <c r="AS43" s="40"/>
      <c r="AV43" s="48"/>
      <c r="AW43" s="40"/>
      <c r="AZ43" s="48"/>
      <c r="BA43" s="40"/>
      <c r="BD43" s="48"/>
      <c r="BE43" s="40"/>
      <c r="BH43" s="48"/>
      <c r="BI43" s="40"/>
      <c r="BL43" s="48"/>
      <c r="BM43" s="40"/>
      <c r="BP43" s="48"/>
      <c r="BQ43" s="40"/>
      <c r="BT43" s="48"/>
      <c r="BU43" s="40"/>
      <c r="BX43" s="48"/>
      <c r="BY43" s="40"/>
      <c r="CB43" s="48"/>
      <c r="CC43" s="40"/>
      <c r="CF43" s="48"/>
      <c r="CG43" s="40"/>
      <c r="CJ43" s="48"/>
      <c r="CK43" s="40"/>
      <c r="CN43" s="48"/>
      <c r="CO43" s="40"/>
      <c r="CR43" s="48"/>
      <c r="CS43" s="40"/>
      <c r="CV43" s="48"/>
      <c r="CW43" s="40"/>
      <c r="CZ43" s="48"/>
      <c r="DA43" s="40"/>
      <c r="DD43" s="48"/>
      <c r="DE43" s="40"/>
      <c r="DH43" s="48"/>
      <c r="DI43" s="40"/>
      <c r="DL43" s="48"/>
      <c r="DM43" s="40"/>
      <c r="DP43" s="48"/>
      <c r="DQ43" s="40"/>
      <c r="DT43" s="48"/>
      <c r="DU43" s="40"/>
      <c r="DX43" s="48"/>
      <c r="DY43" s="40"/>
      <c r="EB43" s="48"/>
      <c r="EC43" s="40"/>
      <c r="EF43" s="48"/>
      <c r="EG43" s="40"/>
      <c r="EJ43" s="48"/>
      <c r="EK43" s="40"/>
      <c r="EN43" s="48"/>
      <c r="EO43" s="40"/>
      <c r="ER43" s="48"/>
      <c r="ES43" s="40"/>
      <c r="EV43" s="48"/>
      <c r="EW43" s="40"/>
      <c r="EZ43" s="48"/>
      <c r="FA43" s="40"/>
      <c r="FD43" s="48"/>
      <c r="FE43" s="40"/>
      <c r="FH43" s="48"/>
      <c r="FI43" s="40"/>
      <c r="FL43" s="48"/>
      <c r="FM43" s="40"/>
      <c r="FP43" s="48"/>
      <c r="FQ43" s="40"/>
      <c r="FT43" s="48"/>
      <c r="FU43" s="40"/>
      <c r="FX43" s="48"/>
      <c r="FY43" s="40"/>
      <c r="GB43" s="48"/>
      <c r="GC43" s="40"/>
      <c r="GF43" s="48"/>
      <c r="GG43" s="40"/>
      <c r="GJ43" s="48"/>
      <c r="GK43" s="40"/>
      <c r="GN43" s="48"/>
      <c r="GO43" s="40"/>
      <c r="GR43" s="48"/>
      <c r="GS43" s="40"/>
      <c r="GV43" s="48"/>
      <c r="GW43" s="40"/>
      <c r="GZ43" s="48"/>
      <c r="HA43" s="40"/>
      <c r="HD43" s="48"/>
      <c r="HE43" s="40"/>
      <c r="HH43" s="48"/>
      <c r="HI43" s="40"/>
      <c r="HL43" s="48"/>
      <c r="HM43" s="40"/>
      <c r="HP43" s="48"/>
      <c r="HQ43" s="40"/>
      <c r="HT43" s="48"/>
      <c r="HU43" s="40"/>
      <c r="HX43" s="48"/>
      <c r="HY43" s="40"/>
      <c r="IB43" s="48"/>
      <c r="IC43" s="40"/>
      <c r="IF43" s="48"/>
      <c r="IG43" s="40"/>
      <c r="IJ43" s="48"/>
    </row>
    <row r="44" spans="1:244" s="55" customFormat="1">
      <c r="A44" s="59" t="s">
        <v>58</v>
      </c>
      <c r="B44" s="60">
        <v>4315.9919999999993</v>
      </c>
      <c r="C44" s="60">
        <v>6.35</v>
      </c>
      <c r="D44" s="61">
        <v>1</v>
      </c>
    </row>
    <row r="45" spans="1:244">
      <c r="A45" s="62" t="s">
        <v>59</v>
      </c>
      <c r="D45" s="63"/>
    </row>
  </sheetData>
  <mergeCells count="4">
    <mergeCell ref="A1:D1"/>
    <mergeCell ref="A2:D2"/>
    <mergeCell ref="A3:D3"/>
    <mergeCell ref="A4:D4"/>
  </mergeCells>
  <printOptions gridLinesSet="0"/>
  <pageMargins left="0.78750000000000009" right="0.39375000000000004" top="0.78750000000000009" bottom="0.78750000000000009" header="0.5" footer="0.5"/>
  <pageSetup paperSize="9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6"/>
  <sheetViews>
    <sheetView showGridLines="0" workbookViewId="0"/>
  </sheetViews>
  <sheetFormatPr defaultColWidth="11.5" defaultRowHeight="12.75"/>
  <cols>
    <col min="1" max="1" width="53.75" style="1" customWidth="1"/>
    <col min="2" max="3" width="12.625" style="1" customWidth="1"/>
    <col min="4" max="4" width="10.5" style="1" customWidth="1"/>
    <col min="5" max="16384" width="11.5" style="1"/>
  </cols>
  <sheetData>
    <row r="1" spans="1:6">
      <c r="A1" s="2" t="s">
        <v>0</v>
      </c>
      <c r="B1" s="2"/>
      <c r="C1" s="2"/>
      <c r="D1" s="2"/>
    </row>
    <row r="2" spans="1:6">
      <c r="A2" s="2" t="s">
        <v>1</v>
      </c>
      <c r="B2" s="2"/>
      <c r="C2" s="2"/>
      <c r="D2" s="2"/>
    </row>
    <row r="3" spans="1:6">
      <c r="A3" s="2" t="s">
        <v>257</v>
      </c>
      <c r="B3" s="2"/>
      <c r="C3" s="2"/>
      <c r="D3" s="2"/>
    </row>
    <row r="4" spans="1:6">
      <c r="A4" s="2" t="s">
        <v>256</v>
      </c>
      <c r="B4" s="2"/>
      <c r="C4" s="2"/>
      <c r="D4" s="2"/>
    </row>
    <row r="5" spans="1:6">
      <c r="A5" s="3" t="s">
        <v>4</v>
      </c>
      <c r="B5" s="4">
        <v>680</v>
      </c>
      <c r="C5" s="5" t="s">
        <v>5</v>
      </c>
      <c r="F5" s="1" t="s">
        <v>265</v>
      </c>
    </row>
    <row r="6" spans="1:6">
      <c r="A6" s="6"/>
      <c r="B6" s="7" t="s">
        <v>6</v>
      </c>
      <c r="C6" s="8" t="s">
        <v>258</v>
      </c>
      <c r="D6" s="9" t="s">
        <v>8</v>
      </c>
    </row>
    <row r="7" spans="1:6">
      <c r="A7" s="10" t="s">
        <v>9</v>
      </c>
      <c r="D7" s="11" t="s">
        <v>10</v>
      </c>
    </row>
    <row r="8" spans="1:6">
      <c r="A8" s="12"/>
      <c r="B8" s="13" t="s">
        <v>11</v>
      </c>
      <c r="C8" s="13" t="s">
        <v>12</v>
      </c>
      <c r="D8" s="13" t="s">
        <v>13</v>
      </c>
    </row>
    <row r="9" spans="1:6">
      <c r="A9" s="10" t="s">
        <v>14</v>
      </c>
    </row>
    <row r="10" spans="1:6">
      <c r="A10" s="5" t="s">
        <v>74</v>
      </c>
      <c r="B10" s="1">
        <v>4119.5</v>
      </c>
      <c r="C10" s="1">
        <v>6.07</v>
      </c>
      <c r="D10" s="15">
        <v>0.95323006038010738</v>
      </c>
    </row>
    <row r="11" spans="1:6">
      <c r="A11" s="5" t="s">
        <v>66</v>
      </c>
      <c r="B11" s="1">
        <v>0</v>
      </c>
      <c r="C11" s="1">
        <v>0</v>
      </c>
      <c r="D11" s="15">
        <v>0</v>
      </c>
    </row>
    <row r="12" spans="1:6">
      <c r="A12" s="5" t="s">
        <v>246</v>
      </c>
      <c r="B12" s="1">
        <v>123.59</v>
      </c>
      <c r="C12" s="1">
        <v>0.18</v>
      </c>
      <c r="D12" s="15">
        <v>2.8598058784410116E-2</v>
      </c>
    </row>
    <row r="13" spans="1:6">
      <c r="A13" s="16" t="s">
        <v>26</v>
      </c>
      <c r="B13" s="17">
        <v>4243.09</v>
      </c>
      <c r="C13" s="17">
        <v>6.25</v>
      </c>
      <c r="D13" s="18">
        <v>0.98182811916451751</v>
      </c>
    </row>
    <row r="14" spans="1:6">
      <c r="A14" s="19" t="s">
        <v>27</v>
      </c>
    </row>
    <row r="15" spans="1:6">
      <c r="A15" s="14" t="s">
        <v>28</v>
      </c>
      <c r="B15" s="1">
        <v>0</v>
      </c>
      <c r="C15" s="1">
        <v>0</v>
      </c>
      <c r="D15" s="15">
        <v>0</v>
      </c>
    </row>
    <row r="16" spans="1:6">
      <c r="A16" s="14" t="s">
        <v>29</v>
      </c>
      <c r="B16" s="1">
        <v>0</v>
      </c>
      <c r="C16" s="1">
        <v>0</v>
      </c>
      <c r="D16" s="15">
        <v>0</v>
      </c>
    </row>
    <row r="17" spans="1:4">
      <c r="A17" s="14" t="s">
        <v>30</v>
      </c>
      <c r="B17" s="1">
        <v>0</v>
      </c>
      <c r="C17" s="1">
        <v>0</v>
      </c>
      <c r="D17" s="15">
        <v>0</v>
      </c>
    </row>
    <row r="18" spans="1:4">
      <c r="A18" s="14" t="s">
        <v>31</v>
      </c>
      <c r="B18" s="1">
        <v>0</v>
      </c>
      <c r="C18" s="1">
        <v>0</v>
      </c>
      <c r="D18" s="15">
        <v>0</v>
      </c>
    </row>
    <row r="19" spans="1:4">
      <c r="A19" s="14" t="s">
        <v>32</v>
      </c>
      <c r="B19" s="1">
        <v>71.319999999999993</v>
      </c>
      <c r="C19" s="1">
        <v>0.1</v>
      </c>
      <c r="D19" s="15">
        <v>1.6503062970338451E-2</v>
      </c>
    </row>
    <row r="20" spans="1:4">
      <c r="A20" s="14" t="s">
        <v>33</v>
      </c>
      <c r="B20" s="1">
        <v>0</v>
      </c>
      <c r="C20" s="1">
        <v>0</v>
      </c>
      <c r="D20" s="15">
        <v>0</v>
      </c>
    </row>
    <row r="21" spans="1:4">
      <c r="A21" s="14" t="s">
        <v>34</v>
      </c>
      <c r="B21" s="1">
        <v>0</v>
      </c>
      <c r="C21" s="1">
        <v>0</v>
      </c>
      <c r="D21" s="15">
        <v>0</v>
      </c>
    </row>
    <row r="22" spans="1:4">
      <c r="A22" s="14" t="s">
        <v>35</v>
      </c>
      <c r="B22" s="1">
        <v>0</v>
      </c>
      <c r="C22" s="1">
        <v>0</v>
      </c>
      <c r="D22" s="15">
        <v>0</v>
      </c>
    </row>
    <row r="23" spans="1:4">
      <c r="A23" s="20" t="s">
        <v>36</v>
      </c>
      <c r="B23" s="21">
        <v>71.319999999999993</v>
      </c>
      <c r="C23" s="21">
        <v>0.1</v>
      </c>
      <c r="D23" s="22">
        <v>1.6503062970338451E-2</v>
      </c>
    </row>
    <row r="24" spans="1:4">
      <c r="A24" s="10" t="s">
        <v>37</v>
      </c>
    </row>
    <row r="25" spans="1:4">
      <c r="A25" s="14" t="s">
        <v>38</v>
      </c>
      <c r="B25" s="1">
        <v>0</v>
      </c>
      <c r="C25" s="1">
        <v>0</v>
      </c>
      <c r="D25" s="15">
        <v>0</v>
      </c>
    </row>
    <row r="26" spans="1:4">
      <c r="A26" s="5" t="s">
        <v>39</v>
      </c>
      <c r="B26" s="1">
        <v>0</v>
      </c>
      <c r="C26" s="1">
        <v>0</v>
      </c>
      <c r="D26" s="15">
        <v>0</v>
      </c>
    </row>
    <row r="27" spans="1:4" s="2" customFormat="1">
      <c r="A27" s="16" t="s">
        <v>40</v>
      </c>
      <c r="B27" s="17">
        <v>4314.41</v>
      </c>
      <c r="C27" s="17">
        <v>6.35</v>
      </c>
      <c r="D27" s="18">
        <v>0.99833118213485594</v>
      </c>
    </row>
    <row r="28" spans="1:4">
      <c r="A28" s="10" t="s">
        <v>41</v>
      </c>
    </row>
    <row r="29" spans="1:4">
      <c r="A29" s="5" t="s">
        <v>42</v>
      </c>
      <c r="B29" s="1">
        <v>2.56</v>
      </c>
      <c r="C29" s="1">
        <v>0</v>
      </c>
      <c r="D29" s="15">
        <v>5.9237017952981554E-4</v>
      </c>
    </row>
    <row r="30" spans="1:4">
      <c r="A30" s="5" t="s">
        <v>43</v>
      </c>
      <c r="B30" s="1">
        <v>0</v>
      </c>
      <c r="C30" s="1">
        <v>0</v>
      </c>
      <c r="D30" s="15">
        <v>0</v>
      </c>
    </row>
    <row r="31" spans="1:4">
      <c r="A31" s="14" t="s">
        <v>44</v>
      </c>
      <c r="B31" s="1">
        <v>0</v>
      </c>
      <c r="C31" s="1">
        <v>0</v>
      </c>
      <c r="D31" s="15">
        <v>0</v>
      </c>
    </row>
    <row r="32" spans="1:4">
      <c r="A32" s="14" t="s">
        <v>45</v>
      </c>
      <c r="B32" s="1">
        <v>0</v>
      </c>
      <c r="C32" s="1">
        <v>0</v>
      </c>
      <c r="D32" s="15">
        <v>0</v>
      </c>
    </row>
    <row r="33" spans="1:244">
      <c r="A33" s="20" t="s">
        <v>46</v>
      </c>
      <c r="B33" s="21">
        <v>2.56</v>
      </c>
      <c r="C33" s="21">
        <v>0</v>
      </c>
      <c r="D33" s="22">
        <v>5.9237017952981554E-4</v>
      </c>
      <c r="E33" s="5"/>
      <c r="H33" s="15"/>
      <c r="I33" s="5"/>
      <c r="L33" s="15"/>
      <c r="M33" s="5"/>
      <c r="P33" s="15"/>
      <c r="Q33" s="5"/>
      <c r="T33" s="15"/>
      <c r="U33" s="5"/>
      <c r="X33" s="15"/>
      <c r="Y33" s="5"/>
      <c r="AB33" s="15"/>
      <c r="AC33" s="5"/>
      <c r="AF33" s="15"/>
      <c r="AG33" s="5"/>
      <c r="AJ33" s="15"/>
      <c r="AK33" s="5"/>
      <c r="AN33" s="15"/>
      <c r="AO33" s="5"/>
      <c r="AR33" s="15"/>
      <c r="AS33" s="5"/>
      <c r="AV33" s="15"/>
      <c r="AW33" s="5"/>
      <c r="AZ33" s="15"/>
      <c r="BA33" s="5"/>
      <c r="BD33" s="15"/>
      <c r="BE33" s="5"/>
      <c r="BH33" s="15"/>
      <c r="BI33" s="5"/>
      <c r="BL33" s="15"/>
      <c r="BM33" s="5"/>
      <c r="BP33" s="15"/>
      <c r="BQ33" s="5"/>
      <c r="BT33" s="15"/>
      <c r="BU33" s="5"/>
      <c r="BX33" s="15"/>
      <c r="BY33" s="5"/>
      <c r="CB33" s="15"/>
      <c r="CC33" s="5"/>
      <c r="CF33" s="15"/>
      <c r="CG33" s="5"/>
      <c r="CJ33" s="15"/>
      <c r="CK33" s="5"/>
      <c r="CN33" s="15"/>
      <c r="CO33" s="5"/>
      <c r="CR33" s="15"/>
      <c r="CS33" s="5"/>
      <c r="CV33" s="15"/>
      <c r="CW33" s="5"/>
      <c r="CZ33" s="15"/>
      <c r="DA33" s="5"/>
      <c r="DD33" s="15"/>
      <c r="DE33" s="5"/>
      <c r="DH33" s="15"/>
      <c r="DI33" s="5"/>
      <c r="DL33" s="15"/>
      <c r="DM33" s="5"/>
      <c r="DP33" s="15"/>
      <c r="DQ33" s="5"/>
      <c r="DT33" s="15"/>
      <c r="DU33" s="5"/>
      <c r="DX33" s="15"/>
      <c r="DY33" s="5"/>
      <c r="EB33" s="15"/>
      <c r="EC33" s="5"/>
      <c r="EF33" s="15"/>
      <c r="EG33" s="5"/>
      <c r="EJ33" s="15"/>
      <c r="EK33" s="5"/>
      <c r="EN33" s="15"/>
      <c r="EO33" s="5"/>
      <c r="ER33" s="15"/>
      <c r="ES33" s="5"/>
      <c r="EV33" s="15"/>
      <c r="EW33" s="5"/>
      <c r="EZ33" s="15"/>
      <c r="FA33" s="5"/>
      <c r="FD33" s="15"/>
      <c r="FE33" s="5"/>
      <c r="FH33" s="15"/>
      <c r="FI33" s="5"/>
      <c r="FL33" s="15"/>
      <c r="FM33" s="5"/>
      <c r="FP33" s="15"/>
      <c r="FQ33" s="5"/>
      <c r="FT33" s="15"/>
      <c r="FU33" s="5"/>
      <c r="FX33" s="15"/>
      <c r="FY33" s="5"/>
      <c r="GB33" s="15"/>
      <c r="GC33" s="5"/>
      <c r="GF33" s="15"/>
      <c r="GG33" s="5"/>
      <c r="GJ33" s="15"/>
      <c r="GK33" s="5"/>
      <c r="GN33" s="15"/>
      <c r="GO33" s="5"/>
      <c r="GR33" s="15"/>
      <c r="GS33" s="5"/>
      <c r="GV33" s="15"/>
      <c r="GW33" s="5"/>
      <c r="GZ33" s="15"/>
      <c r="HA33" s="5"/>
      <c r="HD33" s="15"/>
      <c r="HE33" s="5"/>
      <c r="HH33" s="15"/>
      <c r="HI33" s="5"/>
      <c r="HL33" s="15"/>
      <c r="HM33" s="5"/>
      <c r="HP33" s="15"/>
      <c r="HQ33" s="5"/>
      <c r="HT33" s="15"/>
      <c r="HU33" s="5"/>
      <c r="HX33" s="15"/>
      <c r="HY33" s="5"/>
      <c r="IB33" s="15"/>
      <c r="IC33" s="5"/>
      <c r="IF33" s="15"/>
      <c r="IG33" s="5"/>
      <c r="IJ33" s="15"/>
    </row>
    <row r="34" spans="1:244">
      <c r="A34" s="10" t="s">
        <v>47</v>
      </c>
    </row>
    <row r="35" spans="1:244">
      <c r="A35" s="14" t="s">
        <v>48</v>
      </c>
      <c r="B35" s="1">
        <v>3.2000000000000001E-2</v>
      </c>
      <c r="C35" s="1">
        <v>0</v>
      </c>
      <c r="D35" s="15">
        <v>7.4046272441226939E-6</v>
      </c>
    </row>
    <row r="36" spans="1:244">
      <c r="A36" s="14" t="s">
        <v>49</v>
      </c>
      <c r="B36" s="1">
        <v>0</v>
      </c>
      <c r="C36" s="1">
        <v>0</v>
      </c>
      <c r="D36" s="15">
        <v>0</v>
      </c>
    </row>
    <row r="37" spans="1:244">
      <c r="A37" s="14" t="s">
        <v>50</v>
      </c>
      <c r="B37" s="1">
        <v>0.18</v>
      </c>
      <c r="C37" s="1">
        <v>0</v>
      </c>
      <c r="D37" s="15">
        <v>4.1651028248190149E-5</v>
      </c>
    </row>
    <row r="38" spans="1:244">
      <c r="A38" s="20" t="s">
        <v>51</v>
      </c>
      <c r="B38" s="21">
        <v>0.21199999999999999</v>
      </c>
      <c r="C38" s="21">
        <v>0</v>
      </c>
      <c r="D38" s="22">
        <v>4.9055655492312844E-5</v>
      </c>
      <c r="E38" s="5"/>
      <c r="H38" s="15"/>
      <c r="I38" s="5"/>
      <c r="L38" s="15"/>
      <c r="M38" s="5"/>
      <c r="P38" s="15"/>
      <c r="Q38" s="5"/>
      <c r="T38" s="15"/>
      <c r="U38" s="5"/>
      <c r="X38" s="15"/>
      <c r="Y38" s="5"/>
      <c r="AB38" s="15"/>
      <c r="AC38" s="5"/>
      <c r="AF38" s="15"/>
      <c r="AG38" s="5"/>
      <c r="AJ38" s="15"/>
      <c r="AK38" s="5"/>
      <c r="AN38" s="15"/>
      <c r="AO38" s="5"/>
      <c r="AR38" s="15"/>
      <c r="AS38" s="5"/>
      <c r="AV38" s="15"/>
      <c r="AW38" s="5"/>
      <c r="AZ38" s="15"/>
      <c r="BA38" s="5"/>
      <c r="BD38" s="15"/>
      <c r="BE38" s="5"/>
      <c r="BH38" s="15"/>
      <c r="BI38" s="5"/>
      <c r="BL38" s="15"/>
      <c r="BM38" s="5"/>
      <c r="BP38" s="15"/>
      <c r="BQ38" s="5"/>
      <c r="BT38" s="15"/>
      <c r="BU38" s="5"/>
      <c r="BX38" s="15"/>
      <c r="BY38" s="5"/>
      <c r="CB38" s="15"/>
      <c r="CC38" s="5"/>
      <c r="CF38" s="15"/>
      <c r="CG38" s="5"/>
      <c r="CJ38" s="15"/>
      <c r="CK38" s="5"/>
      <c r="CN38" s="15"/>
      <c r="CO38" s="5"/>
      <c r="CR38" s="15"/>
      <c r="CS38" s="5"/>
      <c r="CV38" s="15"/>
      <c r="CW38" s="5"/>
      <c r="CZ38" s="15"/>
      <c r="DA38" s="5"/>
      <c r="DD38" s="15"/>
      <c r="DE38" s="5"/>
      <c r="DH38" s="15"/>
      <c r="DI38" s="5"/>
      <c r="DL38" s="15"/>
      <c r="DM38" s="5"/>
      <c r="DP38" s="15"/>
      <c r="DQ38" s="5"/>
      <c r="DT38" s="15"/>
      <c r="DU38" s="5"/>
      <c r="DX38" s="15"/>
      <c r="DY38" s="5"/>
      <c r="EB38" s="15"/>
      <c r="EC38" s="5"/>
      <c r="EF38" s="15"/>
      <c r="EG38" s="5"/>
      <c r="EJ38" s="15"/>
      <c r="EK38" s="5"/>
      <c r="EN38" s="15"/>
      <c r="EO38" s="5"/>
      <c r="ER38" s="15"/>
      <c r="ES38" s="5"/>
      <c r="EV38" s="15"/>
      <c r="EW38" s="5"/>
      <c r="EZ38" s="15"/>
      <c r="FA38" s="5"/>
      <c r="FD38" s="15"/>
      <c r="FE38" s="5"/>
      <c r="FH38" s="15"/>
      <c r="FI38" s="5"/>
      <c r="FL38" s="15"/>
      <c r="FM38" s="5"/>
      <c r="FP38" s="15"/>
      <c r="FQ38" s="5"/>
      <c r="FT38" s="15"/>
      <c r="FU38" s="5"/>
      <c r="FX38" s="15"/>
      <c r="FY38" s="5"/>
      <c r="GB38" s="15"/>
      <c r="GC38" s="5"/>
      <c r="GF38" s="15"/>
      <c r="GG38" s="5"/>
      <c r="GJ38" s="15"/>
      <c r="GK38" s="5"/>
      <c r="GN38" s="15"/>
      <c r="GO38" s="5"/>
      <c r="GR38" s="15"/>
      <c r="GS38" s="5"/>
      <c r="GV38" s="15"/>
      <c r="GW38" s="5"/>
      <c r="GZ38" s="15"/>
      <c r="HA38" s="5"/>
      <c r="HD38" s="15"/>
      <c r="HE38" s="5"/>
      <c r="HH38" s="15"/>
      <c r="HI38" s="5"/>
      <c r="HL38" s="15"/>
      <c r="HM38" s="5"/>
      <c r="HP38" s="15"/>
      <c r="HQ38" s="5"/>
      <c r="HT38" s="15"/>
      <c r="HU38" s="5"/>
      <c r="HX38" s="15"/>
      <c r="HY38" s="5"/>
      <c r="IB38" s="15"/>
      <c r="IC38" s="5"/>
      <c r="IF38" s="15"/>
      <c r="IG38" s="5"/>
      <c r="IJ38" s="15"/>
    </row>
    <row r="39" spans="1:244">
      <c r="A39" s="23" t="s">
        <v>52</v>
      </c>
      <c r="B39" s="24">
        <v>2.7720000000000002</v>
      </c>
      <c r="C39" s="24">
        <v>0</v>
      </c>
      <c r="D39" s="25">
        <v>6.4142583502212842E-4</v>
      </c>
      <c r="G39" s="5"/>
      <c r="K39" s="5"/>
      <c r="O39" s="5"/>
      <c r="S39" s="5"/>
      <c r="W39" s="5"/>
      <c r="AA39" s="5"/>
      <c r="AE39" s="5"/>
      <c r="AI39" s="5"/>
      <c r="AM39" s="5"/>
      <c r="AQ39" s="5"/>
      <c r="AU39" s="5"/>
      <c r="AY39" s="5"/>
      <c r="BC39" s="5"/>
      <c r="BG39" s="5"/>
      <c r="BK39" s="5"/>
      <c r="BO39" s="5"/>
      <c r="BS39" s="5"/>
      <c r="BW39" s="5"/>
      <c r="CA39" s="5"/>
      <c r="CE39" s="5"/>
      <c r="CI39" s="5"/>
      <c r="CM39" s="5"/>
      <c r="CQ39" s="5"/>
      <c r="CU39" s="5"/>
      <c r="CY39" s="5"/>
      <c r="DC39" s="5"/>
      <c r="DG39" s="5"/>
      <c r="DK39" s="5"/>
      <c r="DO39" s="5"/>
      <c r="DS39" s="5"/>
      <c r="DW39" s="5"/>
      <c r="EA39" s="5"/>
      <c r="EE39" s="5"/>
      <c r="EI39" s="5"/>
      <c r="EM39" s="5"/>
      <c r="EQ39" s="5"/>
      <c r="EU39" s="5"/>
      <c r="EY39" s="5"/>
      <c r="FC39" s="5"/>
      <c r="FG39" s="5"/>
      <c r="FK39" s="5"/>
      <c r="FO39" s="5"/>
      <c r="FS39" s="5"/>
      <c r="FW39" s="5"/>
      <c r="GA39" s="5"/>
      <c r="GE39" s="5"/>
      <c r="GI39" s="5"/>
      <c r="GM39" s="5"/>
      <c r="GQ39" s="5"/>
      <c r="GU39" s="5"/>
      <c r="GY39" s="5"/>
      <c r="HC39" s="5"/>
      <c r="HG39" s="5"/>
      <c r="HK39" s="5"/>
      <c r="HO39" s="5"/>
      <c r="HS39" s="5"/>
      <c r="HW39" s="5"/>
      <c r="IA39" s="5"/>
      <c r="IE39" s="5"/>
    </row>
    <row r="40" spans="1:244" s="2" customFormat="1">
      <c r="A40" s="16" t="s">
        <v>53</v>
      </c>
      <c r="B40" s="17">
        <v>4317.1819999999998</v>
      </c>
      <c r="C40" s="17">
        <v>6.35</v>
      </c>
      <c r="D40" s="18">
        <v>0.99897260796987808</v>
      </c>
    </row>
    <row r="41" spans="1:244">
      <c r="A41" s="10" t="s">
        <v>54</v>
      </c>
    </row>
    <row r="42" spans="1:244">
      <c r="A42" s="5" t="s">
        <v>55</v>
      </c>
      <c r="B42" s="1">
        <v>1.44</v>
      </c>
      <c r="C42" s="1">
        <v>0</v>
      </c>
      <c r="D42" s="15">
        <v>3.3320822598552119E-4</v>
      </c>
    </row>
    <row r="43" spans="1:244">
      <c r="A43" s="5" t="s">
        <v>56</v>
      </c>
      <c r="B43" s="1">
        <v>3</v>
      </c>
      <c r="C43" s="1">
        <v>0</v>
      </c>
      <c r="D43" s="15">
        <v>6.9418380413650252E-4</v>
      </c>
    </row>
    <row r="44" spans="1:244">
      <c r="A44" s="20" t="s">
        <v>57</v>
      </c>
      <c r="B44" s="21">
        <v>4.4399999999999995</v>
      </c>
      <c r="C44" s="21">
        <v>0</v>
      </c>
      <c r="D44" s="22">
        <v>1.0273920301220236E-3</v>
      </c>
      <c r="E44" s="5"/>
      <c r="H44" s="15"/>
      <c r="I44" s="5"/>
      <c r="L44" s="15"/>
      <c r="M44" s="5"/>
      <c r="P44" s="15"/>
      <c r="Q44" s="5"/>
      <c r="T44" s="15"/>
      <c r="U44" s="5"/>
      <c r="X44" s="15"/>
      <c r="Y44" s="5"/>
      <c r="AB44" s="15"/>
      <c r="AC44" s="5"/>
      <c r="AF44" s="15"/>
      <c r="AG44" s="5"/>
      <c r="AJ44" s="15"/>
      <c r="AK44" s="5"/>
      <c r="AN44" s="15"/>
      <c r="AO44" s="5"/>
      <c r="AR44" s="15"/>
      <c r="AS44" s="5"/>
      <c r="AV44" s="15"/>
      <c r="AW44" s="5"/>
      <c r="AZ44" s="15"/>
      <c r="BA44" s="5"/>
      <c r="BD44" s="15"/>
      <c r="BE44" s="5"/>
      <c r="BH44" s="15"/>
      <c r="BI44" s="5"/>
      <c r="BL44" s="15"/>
      <c r="BM44" s="5"/>
      <c r="BP44" s="15"/>
      <c r="BQ44" s="5"/>
      <c r="BT44" s="15"/>
      <c r="BU44" s="5"/>
      <c r="BX44" s="15"/>
      <c r="BY44" s="5"/>
      <c r="CB44" s="15"/>
      <c r="CC44" s="5"/>
      <c r="CF44" s="15"/>
      <c r="CG44" s="5"/>
      <c r="CJ44" s="15"/>
      <c r="CK44" s="5"/>
      <c r="CN44" s="15"/>
      <c r="CO44" s="5"/>
      <c r="CR44" s="15"/>
      <c r="CS44" s="5"/>
      <c r="CV44" s="15"/>
      <c r="CW44" s="5"/>
      <c r="CZ44" s="15"/>
      <c r="DA44" s="5"/>
      <c r="DD44" s="15"/>
      <c r="DE44" s="5"/>
      <c r="DH44" s="15"/>
      <c r="DI44" s="5"/>
      <c r="DL44" s="15"/>
      <c r="DM44" s="5"/>
      <c r="DP44" s="15"/>
      <c r="DQ44" s="5"/>
      <c r="DT44" s="15"/>
      <c r="DU44" s="5"/>
      <c r="DX44" s="15"/>
      <c r="DY44" s="5"/>
      <c r="EB44" s="15"/>
      <c r="EC44" s="5"/>
      <c r="EF44" s="15"/>
      <c r="EG44" s="5"/>
      <c r="EJ44" s="15"/>
      <c r="EK44" s="5"/>
      <c r="EN44" s="15"/>
      <c r="EO44" s="5"/>
      <c r="ER44" s="15"/>
      <c r="ES44" s="5"/>
      <c r="EV44" s="15"/>
      <c r="EW44" s="5"/>
      <c r="EZ44" s="15"/>
      <c r="FA44" s="5"/>
      <c r="FD44" s="15"/>
      <c r="FE44" s="5"/>
      <c r="FH44" s="15"/>
      <c r="FI44" s="5"/>
      <c r="FL44" s="15"/>
      <c r="FM44" s="5"/>
      <c r="FP44" s="15"/>
      <c r="FQ44" s="5"/>
      <c r="FT44" s="15"/>
      <c r="FU44" s="5"/>
      <c r="FX44" s="15"/>
      <c r="FY44" s="5"/>
      <c r="GB44" s="15"/>
      <c r="GC44" s="5"/>
      <c r="GF44" s="15"/>
      <c r="GG44" s="5"/>
      <c r="GJ44" s="15"/>
      <c r="GK44" s="5"/>
      <c r="GN44" s="15"/>
      <c r="GO44" s="5"/>
      <c r="GR44" s="15"/>
      <c r="GS44" s="5"/>
      <c r="GV44" s="15"/>
      <c r="GW44" s="5"/>
      <c r="GZ44" s="15"/>
      <c r="HA44" s="5"/>
      <c r="HD44" s="15"/>
      <c r="HE44" s="5"/>
      <c r="HH44" s="15"/>
      <c r="HI44" s="5"/>
      <c r="HL44" s="15"/>
      <c r="HM44" s="5"/>
      <c r="HP44" s="15"/>
      <c r="HQ44" s="5"/>
      <c r="HT44" s="15"/>
      <c r="HU44" s="5"/>
      <c r="HX44" s="15"/>
      <c r="HY44" s="5"/>
      <c r="IB44" s="15"/>
      <c r="IC44" s="5"/>
      <c r="IF44" s="15"/>
      <c r="IG44" s="5"/>
      <c r="IJ44" s="15"/>
    </row>
    <row r="45" spans="1:244" s="2" customFormat="1">
      <c r="A45" s="26" t="s">
        <v>58</v>
      </c>
      <c r="B45" s="27">
        <v>4321.6219999999994</v>
      </c>
      <c r="C45" s="27">
        <v>6.35</v>
      </c>
      <c r="D45" s="28">
        <v>1</v>
      </c>
    </row>
    <row r="46" spans="1:244">
      <c r="A46" s="29" t="str">
        <f>[2]Custeio!A50</f>
        <v>Elaboração: CONAB/DIPAI/SUINF/GECUP</v>
      </c>
      <c r="D46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16" customWidth="1"/>
    <col min="2" max="3" width="11.875" style="116" customWidth="1"/>
    <col min="4" max="5" width="16.375" style="116" customWidth="1"/>
    <col min="6" max="256" width="9" style="116"/>
    <col min="257" max="257" width="30.75" style="116" customWidth="1"/>
    <col min="258" max="259" width="11.875" style="116" customWidth="1"/>
    <col min="260" max="261" width="16.375" style="116" customWidth="1"/>
    <col min="262" max="512" width="9" style="116"/>
    <col min="513" max="513" width="30.75" style="116" customWidth="1"/>
    <col min="514" max="515" width="11.875" style="116" customWidth="1"/>
    <col min="516" max="517" width="16.375" style="116" customWidth="1"/>
    <col min="518" max="768" width="9" style="116"/>
    <col min="769" max="769" width="30.75" style="116" customWidth="1"/>
    <col min="770" max="771" width="11.875" style="116" customWidth="1"/>
    <col min="772" max="773" width="16.375" style="116" customWidth="1"/>
    <col min="774" max="1024" width="9" style="116"/>
    <col min="1025" max="1025" width="30.75" style="116" customWidth="1"/>
    <col min="1026" max="1027" width="11.875" style="116" customWidth="1"/>
    <col min="1028" max="1029" width="16.375" style="116" customWidth="1"/>
    <col min="1030" max="1280" width="9" style="116"/>
    <col min="1281" max="1281" width="30.75" style="116" customWidth="1"/>
    <col min="1282" max="1283" width="11.875" style="116" customWidth="1"/>
    <col min="1284" max="1285" width="16.375" style="116" customWidth="1"/>
    <col min="1286" max="1536" width="9" style="116"/>
    <col min="1537" max="1537" width="30.75" style="116" customWidth="1"/>
    <col min="1538" max="1539" width="11.875" style="116" customWidth="1"/>
    <col min="1540" max="1541" width="16.375" style="116" customWidth="1"/>
    <col min="1542" max="1792" width="9" style="116"/>
    <col min="1793" max="1793" width="30.75" style="116" customWidth="1"/>
    <col min="1794" max="1795" width="11.875" style="116" customWidth="1"/>
    <col min="1796" max="1797" width="16.375" style="116" customWidth="1"/>
    <col min="1798" max="2048" width="9" style="116"/>
    <col min="2049" max="2049" width="30.75" style="116" customWidth="1"/>
    <col min="2050" max="2051" width="11.875" style="116" customWidth="1"/>
    <col min="2052" max="2053" width="16.375" style="116" customWidth="1"/>
    <col min="2054" max="2304" width="9" style="116"/>
    <col min="2305" max="2305" width="30.75" style="116" customWidth="1"/>
    <col min="2306" max="2307" width="11.875" style="116" customWidth="1"/>
    <col min="2308" max="2309" width="16.375" style="116" customWidth="1"/>
    <col min="2310" max="2560" width="9" style="116"/>
    <col min="2561" max="2561" width="30.75" style="116" customWidth="1"/>
    <col min="2562" max="2563" width="11.875" style="116" customWidth="1"/>
    <col min="2564" max="2565" width="16.375" style="116" customWidth="1"/>
    <col min="2566" max="2816" width="9" style="116"/>
    <col min="2817" max="2817" width="30.75" style="116" customWidth="1"/>
    <col min="2818" max="2819" width="11.875" style="116" customWidth="1"/>
    <col min="2820" max="2821" width="16.375" style="116" customWidth="1"/>
    <col min="2822" max="3072" width="9" style="116"/>
    <col min="3073" max="3073" width="30.75" style="116" customWidth="1"/>
    <col min="3074" max="3075" width="11.875" style="116" customWidth="1"/>
    <col min="3076" max="3077" width="16.375" style="116" customWidth="1"/>
    <col min="3078" max="3328" width="9" style="116"/>
    <col min="3329" max="3329" width="30.75" style="116" customWidth="1"/>
    <col min="3330" max="3331" width="11.875" style="116" customWidth="1"/>
    <col min="3332" max="3333" width="16.375" style="116" customWidth="1"/>
    <col min="3334" max="3584" width="9" style="116"/>
    <col min="3585" max="3585" width="30.75" style="116" customWidth="1"/>
    <col min="3586" max="3587" width="11.875" style="116" customWidth="1"/>
    <col min="3588" max="3589" width="16.375" style="116" customWidth="1"/>
    <col min="3590" max="3840" width="9" style="116"/>
    <col min="3841" max="3841" width="30.75" style="116" customWidth="1"/>
    <col min="3842" max="3843" width="11.875" style="116" customWidth="1"/>
    <col min="3844" max="3845" width="16.375" style="116" customWidth="1"/>
    <col min="3846" max="4096" width="9" style="116"/>
    <col min="4097" max="4097" width="30.75" style="116" customWidth="1"/>
    <col min="4098" max="4099" width="11.875" style="116" customWidth="1"/>
    <col min="4100" max="4101" width="16.375" style="116" customWidth="1"/>
    <col min="4102" max="4352" width="9" style="116"/>
    <col min="4353" max="4353" width="30.75" style="116" customWidth="1"/>
    <col min="4354" max="4355" width="11.875" style="116" customWidth="1"/>
    <col min="4356" max="4357" width="16.375" style="116" customWidth="1"/>
    <col min="4358" max="4608" width="9" style="116"/>
    <col min="4609" max="4609" width="30.75" style="116" customWidth="1"/>
    <col min="4610" max="4611" width="11.875" style="116" customWidth="1"/>
    <col min="4612" max="4613" width="16.375" style="116" customWidth="1"/>
    <col min="4614" max="4864" width="9" style="116"/>
    <col min="4865" max="4865" width="30.75" style="116" customWidth="1"/>
    <col min="4866" max="4867" width="11.875" style="116" customWidth="1"/>
    <col min="4868" max="4869" width="16.375" style="116" customWidth="1"/>
    <col min="4870" max="5120" width="9" style="116"/>
    <col min="5121" max="5121" width="30.75" style="116" customWidth="1"/>
    <col min="5122" max="5123" width="11.875" style="116" customWidth="1"/>
    <col min="5124" max="5125" width="16.375" style="116" customWidth="1"/>
    <col min="5126" max="5376" width="9" style="116"/>
    <col min="5377" max="5377" width="30.75" style="116" customWidth="1"/>
    <col min="5378" max="5379" width="11.875" style="116" customWidth="1"/>
    <col min="5380" max="5381" width="16.375" style="116" customWidth="1"/>
    <col min="5382" max="5632" width="9" style="116"/>
    <col min="5633" max="5633" width="30.75" style="116" customWidth="1"/>
    <col min="5634" max="5635" width="11.875" style="116" customWidth="1"/>
    <col min="5636" max="5637" width="16.375" style="116" customWidth="1"/>
    <col min="5638" max="5888" width="9" style="116"/>
    <col min="5889" max="5889" width="30.75" style="116" customWidth="1"/>
    <col min="5890" max="5891" width="11.875" style="116" customWidth="1"/>
    <col min="5892" max="5893" width="16.375" style="116" customWidth="1"/>
    <col min="5894" max="6144" width="9" style="116"/>
    <col min="6145" max="6145" width="30.75" style="116" customWidth="1"/>
    <col min="6146" max="6147" width="11.875" style="116" customWidth="1"/>
    <col min="6148" max="6149" width="16.375" style="116" customWidth="1"/>
    <col min="6150" max="6400" width="9" style="116"/>
    <col min="6401" max="6401" width="30.75" style="116" customWidth="1"/>
    <col min="6402" max="6403" width="11.875" style="116" customWidth="1"/>
    <col min="6404" max="6405" width="16.375" style="116" customWidth="1"/>
    <col min="6406" max="6656" width="9" style="116"/>
    <col min="6657" max="6657" width="30.75" style="116" customWidth="1"/>
    <col min="6658" max="6659" width="11.875" style="116" customWidth="1"/>
    <col min="6660" max="6661" width="16.375" style="116" customWidth="1"/>
    <col min="6662" max="6912" width="9" style="116"/>
    <col min="6913" max="6913" width="30.75" style="116" customWidth="1"/>
    <col min="6914" max="6915" width="11.875" style="116" customWidth="1"/>
    <col min="6916" max="6917" width="16.375" style="116" customWidth="1"/>
    <col min="6918" max="7168" width="9" style="116"/>
    <col min="7169" max="7169" width="30.75" style="116" customWidth="1"/>
    <col min="7170" max="7171" width="11.875" style="116" customWidth="1"/>
    <col min="7172" max="7173" width="16.375" style="116" customWidth="1"/>
    <col min="7174" max="7424" width="9" style="116"/>
    <col min="7425" max="7425" width="30.75" style="116" customWidth="1"/>
    <col min="7426" max="7427" width="11.875" style="116" customWidth="1"/>
    <col min="7428" max="7429" width="16.375" style="116" customWidth="1"/>
    <col min="7430" max="7680" width="9" style="116"/>
    <col min="7681" max="7681" width="30.75" style="116" customWidth="1"/>
    <col min="7682" max="7683" width="11.875" style="116" customWidth="1"/>
    <col min="7684" max="7685" width="16.375" style="116" customWidth="1"/>
    <col min="7686" max="7936" width="9" style="116"/>
    <col min="7937" max="7937" width="30.75" style="116" customWidth="1"/>
    <col min="7938" max="7939" width="11.875" style="116" customWidth="1"/>
    <col min="7940" max="7941" width="16.375" style="116" customWidth="1"/>
    <col min="7942" max="8192" width="9" style="116"/>
    <col min="8193" max="8193" width="30.75" style="116" customWidth="1"/>
    <col min="8194" max="8195" width="11.875" style="116" customWidth="1"/>
    <col min="8196" max="8197" width="16.375" style="116" customWidth="1"/>
    <col min="8198" max="8448" width="9" style="116"/>
    <col min="8449" max="8449" width="30.75" style="116" customWidth="1"/>
    <col min="8450" max="8451" width="11.875" style="116" customWidth="1"/>
    <col min="8452" max="8453" width="16.375" style="116" customWidth="1"/>
    <col min="8454" max="8704" width="9" style="116"/>
    <col min="8705" max="8705" width="30.75" style="116" customWidth="1"/>
    <col min="8706" max="8707" width="11.875" style="116" customWidth="1"/>
    <col min="8708" max="8709" width="16.375" style="116" customWidth="1"/>
    <col min="8710" max="8960" width="9" style="116"/>
    <col min="8961" max="8961" width="30.75" style="116" customWidth="1"/>
    <col min="8962" max="8963" width="11.875" style="116" customWidth="1"/>
    <col min="8964" max="8965" width="16.375" style="116" customWidth="1"/>
    <col min="8966" max="9216" width="9" style="116"/>
    <col min="9217" max="9217" width="30.75" style="116" customWidth="1"/>
    <col min="9218" max="9219" width="11.875" style="116" customWidth="1"/>
    <col min="9220" max="9221" width="16.375" style="116" customWidth="1"/>
    <col min="9222" max="9472" width="9" style="116"/>
    <col min="9473" max="9473" width="30.75" style="116" customWidth="1"/>
    <col min="9474" max="9475" width="11.875" style="116" customWidth="1"/>
    <col min="9476" max="9477" width="16.375" style="116" customWidth="1"/>
    <col min="9478" max="9728" width="9" style="116"/>
    <col min="9729" max="9729" width="30.75" style="116" customWidth="1"/>
    <col min="9730" max="9731" width="11.875" style="116" customWidth="1"/>
    <col min="9732" max="9733" width="16.375" style="116" customWidth="1"/>
    <col min="9734" max="9984" width="9" style="116"/>
    <col min="9985" max="9985" width="30.75" style="116" customWidth="1"/>
    <col min="9986" max="9987" width="11.875" style="116" customWidth="1"/>
    <col min="9988" max="9989" width="16.375" style="116" customWidth="1"/>
    <col min="9990" max="10240" width="9" style="116"/>
    <col min="10241" max="10241" width="30.75" style="116" customWidth="1"/>
    <col min="10242" max="10243" width="11.875" style="116" customWidth="1"/>
    <col min="10244" max="10245" width="16.375" style="116" customWidth="1"/>
    <col min="10246" max="10496" width="9" style="116"/>
    <col min="10497" max="10497" width="30.75" style="116" customWidth="1"/>
    <col min="10498" max="10499" width="11.875" style="116" customWidth="1"/>
    <col min="10500" max="10501" width="16.375" style="116" customWidth="1"/>
    <col min="10502" max="10752" width="9" style="116"/>
    <col min="10753" max="10753" width="30.75" style="116" customWidth="1"/>
    <col min="10754" max="10755" width="11.875" style="116" customWidth="1"/>
    <col min="10756" max="10757" width="16.375" style="116" customWidth="1"/>
    <col min="10758" max="11008" width="9" style="116"/>
    <col min="11009" max="11009" width="30.75" style="116" customWidth="1"/>
    <col min="11010" max="11011" width="11.875" style="116" customWidth="1"/>
    <col min="11012" max="11013" width="16.375" style="116" customWidth="1"/>
    <col min="11014" max="11264" width="9" style="116"/>
    <col min="11265" max="11265" width="30.75" style="116" customWidth="1"/>
    <col min="11266" max="11267" width="11.875" style="116" customWidth="1"/>
    <col min="11268" max="11269" width="16.375" style="116" customWidth="1"/>
    <col min="11270" max="11520" width="9" style="116"/>
    <col min="11521" max="11521" width="30.75" style="116" customWidth="1"/>
    <col min="11522" max="11523" width="11.875" style="116" customWidth="1"/>
    <col min="11524" max="11525" width="16.375" style="116" customWidth="1"/>
    <col min="11526" max="11776" width="9" style="116"/>
    <col min="11777" max="11777" width="30.75" style="116" customWidth="1"/>
    <col min="11778" max="11779" width="11.875" style="116" customWidth="1"/>
    <col min="11780" max="11781" width="16.375" style="116" customWidth="1"/>
    <col min="11782" max="12032" width="9" style="116"/>
    <col min="12033" max="12033" width="30.75" style="116" customWidth="1"/>
    <col min="12034" max="12035" width="11.875" style="116" customWidth="1"/>
    <col min="12036" max="12037" width="16.375" style="116" customWidth="1"/>
    <col min="12038" max="12288" width="9" style="116"/>
    <col min="12289" max="12289" width="30.75" style="116" customWidth="1"/>
    <col min="12290" max="12291" width="11.875" style="116" customWidth="1"/>
    <col min="12292" max="12293" width="16.375" style="116" customWidth="1"/>
    <col min="12294" max="12544" width="9" style="116"/>
    <col min="12545" max="12545" width="30.75" style="116" customWidth="1"/>
    <col min="12546" max="12547" width="11.875" style="116" customWidth="1"/>
    <col min="12548" max="12549" width="16.375" style="116" customWidth="1"/>
    <col min="12550" max="12800" width="9" style="116"/>
    <col min="12801" max="12801" width="30.75" style="116" customWidth="1"/>
    <col min="12802" max="12803" width="11.875" style="116" customWidth="1"/>
    <col min="12804" max="12805" width="16.375" style="116" customWidth="1"/>
    <col min="12806" max="13056" width="9" style="116"/>
    <col min="13057" max="13057" width="30.75" style="116" customWidth="1"/>
    <col min="13058" max="13059" width="11.875" style="116" customWidth="1"/>
    <col min="13060" max="13061" width="16.375" style="116" customWidth="1"/>
    <col min="13062" max="13312" width="9" style="116"/>
    <col min="13313" max="13313" width="30.75" style="116" customWidth="1"/>
    <col min="13314" max="13315" width="11.875" style="116" customWidth="1"/>
    <col min="13316" max="13317" width="16.375" style="116" customWidth="1"/>
    <col min="13318" max="13568" width="9" style="116"/>
    <col min="13569" max="13569" width="30.75" style="116" customWidth="1"/>
    <col min="13570" max="13571" width="11.875" style="116" customWidth="1"/>
    <col min="13572" max="13573" width="16.375" style="116" customWidth="1"/>
    <col min="13574" max="13824" width="9" style="116"/>
    <col min="13825" max="13825" width="30.75" style="116" customWidth="1"/>
    <col min="13826" max="13827" width="11.875" style="116" customWidth="1"/>
    <col min="13828" max="13829" width="16.375" style="116" customWidth="1"/>
    <col min="13830" max="14080" width="9" style="116"/>
    <col min="14081" max="14081" width="30.75" style="116" customWidth="1"/>
    <col min="14082" max="14083" width="11.875" style="116" customWidth="1"/>
    <col min="14084" max="14085" width="16.375" style="116" customWidth="1"/>
    <col min="14086" max="14336" width="9" style="116"/>
    <col min="14337" max="14337" width="30.75" style="116" customWidth="1"/>
    <col min="14338" max="14339" width="11.875" style="116" customWidth="1"/>
    <col min="14340" max="14341" width="16.375" style="116" customWidth="1"/>
    <col min="14342" max="14592" width="9" style="116"/>
    <col min="14593" max="14593" width="30.75" style="116" customWidth="1"/>
    <col min="14594" max="14595" width="11.875" style="116" customWidth="1"/>
    <col min="14596" max="14597" width="16.375" style="116" customWidth="1"/>
    <col min="14598" max="14848" width="9" style="116"/>
    <col min="14849" max="14849" width="30.75" style="116" customWidth="1"/>
    <col min="14850" max="14851" width="11.875" style="116" customWidth="1"/>
    <col min="14852" max="14853" width="16.375" style="116" customWidth="1"/>
    <col min="14854" max="15104" width="9" style="116"/>
    <col min="15105" max="15105" width="30.75" style="116" customWidth="1"/>
    <col min="15106" max="15107" width="11.875" style="116" customWidth="1"/>
    <col min="15108" max="15109" width="16.375" style="116" customWidth="1"/>
    <col min="15110" max="15360" width="9" style="116"/>
    <col min="15361" max="15361" width="30.75" style="116" customWidth="1"/>
    <col min="15362" max="15363" width="11.875" style="116" customWidth="1"/>
    <col min="15364" max="15365" width="16.375" style="116" customWidth="1"/>
    <col min="15366" max="15616" width="9" style="116"/>
    <col min="15617" max="15617" width="30.75" style="116" customWidth="1"/>
    <col min="15618" max="15619" width="11.875" style="116" customWidth="1"/>
    <col min="15620" max="15621" width="16.375" style="116" customWidth="1"/>
    <col min="15622" max="15872" width="9" style="116"/>
    <col min="15873" max="15873" width="30.75" style="116" customWidth="1"/>
    <col min="15874" max="15875" width="11.875" style="116" customWidth="1"/>
    <col min="15876" max="15877" width="16.375" style="116" customWidth="1"/>
    <col min="15878" max="16128" width="9" style="116"/>
    <col min="16129" max="16129" width="30.75" style="116" customWidth="1"/>
    <col min="16130" max="16131" width="11.875" style="116" customWidth="1"/>
    <col min="16132" max="16133" width="16.375" style="116" customWidth="1"/>
    <col min="16134" max="16384" width="9" style="116"/>
  </cols>
  <sheetData>
    <row r="1" spans="1:6">
      <c r="A1" s="194" t="s">
        <v>231</v>
      </c>
      <c r="B1" s="195"/>
      <c r="C1" s="195"/>
      <c r="D1" s="195"/>
      <c r="E1" s="195"/>
      <c r="F1" s="195"/>
    </row>
    <row r="2" spans="1:6">
      <c r="A2" s="194" t="s">
        <v>232</v>
      </c>
      <c r="B2" s="195"/>
      <c r="C2" s="195"/>
      <c r="D2" s="195"/>
      <c r="E2" s="195"/>
      <c r="F2" s="195"/>
    </row>
    <row r="3" spans="1:6">
      <c r="A3" s="194" t="s">
        <v>284</v>
      </c>
      <c r="B3" s="195"/>
      <c r="C3" s="195"/>
      <c r="D3" s="195"/>
      <c r="E3" s="195"/>
      <c r="F3" s="195"/>
    </row>
    <row r="4" spans="1:6">
      <c r="A4" s="117" t="s">
        <v>135</v>
      </c>
      <c r="B4" s="194" t="s">
        <v>136</v>
      </c>
      <c r="C4" s="195"/>
      <c r="D4" s="195"/>
      <c r="E4" s="195"/>
      <c r="F4" s="195"/>
    </row>
    <row r="5" spans="1:6">
      <c r="A5" s="117" t="s">
        <v>285</v>
      </c>
      <c r="B5" s="194" t="s">
        <v>235</v>
      </c>
      <c r="C5" s="195"/>
      <c r="D5" s="195"/>
      <c r="E5" s="195"/>
      <c r="F5" s="195"/>
    </row>
    <row r="6" spans="1:6">
      <c r="A6" s="117" t="s">
        <v>264</v>
      </c>
      <c r="B6" s="118" t="s">
        <v>205</v>
      </c>
    </row>
    <row r="7" spans="1:6">
      <c r="A7" s="119" t="s">
        <v>9</v>
      </c>
      <c r="B7" s="119" t="s">
        <v>141</v>
      </c>
      <c r="C7" s="119" t="s">
        <v>142</v>
      </c>
      <c r="D7" s="119" t="s">
        <v>237</v>
      </c>
      <c r="E7" s="119" t="s">
        <v>238</v>
      </c>
    </row>
    <row r="8" spans="1:6">
      <c r="A8" s="194" t="s">
        <v>239</v>
      </c>
      <c r="B8" s="195"/>
      <c r="C8" s="195"/>
      <c r="D8" s="195"/>
      <c r="E8" s="195"/>
    </row>
    <row r="9" spans="1:6">
      <c r="A9" s="118" t="s">
        <v>145</v>
      </c>
      <c r="B9" s="120">
        <v>0</v>
      </c>
      <c r="C9" s="120">
        <v>0</v>
      </c>
      <c r="D9" s="120">
        <v>0</v>
      </c>
      <c r="E9" s="120">
        <v>0</v>
      </c>
    </row>
    <row r="10" spans="1:6">
      <c r="A10" s="118" t="s">
        <v>146</v>
      </c>
      <c r="B10" s="120">
        <v>0</v>
      </c>
      <c r="C10" s="120">
        <v>0</v>
      </c>
      <c r="D10" s="120">
        <v>0</v>
      </c>
      <c r="E10" s="120">
        <v>0</v>
      </c>
    </row>
    <row r="11" spans="1:6">
      <c r="A11" s="118" t="s">
        <v>147</v>
      </c>
    </row>
    <row r="12" spans="1:6">
      <c r="A12" s="118" t="s">
        <v>286</v>
      </c>
      <c r="B12" s="120">
        <v>0</v>
      </c>
      <c r="C12" s="120">
        <v>0</v>
      </c>
      <c r="D12" s="120">
        <v>0</v>
      </c>
      <c r="E12" s="120">
        <v>0</v>
      </c>
    </row>
    <row r="13" spans="1:6">
      <c r="A13" s="118" t="s">
        <v>287</v>
      </c>
      <c r="B13" s="120">
        <v>0</v>
      </c>
      <c r="C13" s="120">
        <v>0</v>
      </c>
      <c r="D13" s="120">
        <v>0</v>
      </c>
      <c r="E13" s="120">
        <v>0</v>
      </c>
    </row>
    <row r="14" spans="1:6">
      <c r="A14" s="118" t="s">
        <v>150</v>
      </c>
      <c r="B14" s="120">
        <v>0</v>
      </c>
      <c r="C14" s="120">
        <v>0</v>
      </c>
      <c r="D14" s="120">
        <v>0</v>
      </c>
      <c r="E14" s="120">
        <v>0</v>
      </c>
    </row>
    <row r="15" spans="1:6">
      <c r="A15" s="118" t="s">
        <v>151</v>
      </c>
      <c r="B15" s="120">
        <v>0</v>
      </c>
      <c r="C15" s="120">
        <v>0</v>
      </c>
      <c r="D15" s="120">
        <v>0</v>
      </c>
      <c r="E15" s="120">
        <v>0</v>
      </c>
    </row>
    <row r="16" spans="1:6">
      <c r="A16" s="118" t="s">
        <v>206</v>
      </c>
      <c r="B16" s="120">
        <v>17370</v>
      </c>
      <c r="C16" s="120">
        <v>6.8928500000000001</v>
      </c>
      <c r="D16" s="120">
        <v>90.31</v>
      </c>
      <c r="E16" s="120">
        <v>90.18</v>
      </c>
    </row>
    <row r="17" spans="1:5">
      <c r="A17" s="118" t="s">
        <v>153</v>
      </c>
      <c r="B17" s="120">
        <v>22</v>
      </c>
      <c r="C17" s="120">
        <v>8.7299999999999999E-3</v>
      </c>
      <c r="D17" s="120">
        <v>0.11</v>
      </c>
      <c r="E17" s="120">
        <v>0.11</v>
      </c>
    </row>
    <row r="18" spans="1:5">
      <c r="A18" s="118" t="s">
        <v>207</v>
      </c>
      <c r="B18" s="120">
        <v>0</v>
      </c>
      <c r="C18" s="120">
        <v>0</v>
      </c>
      <c r="D18" s="120">
        <v>0</v>
      </c>
      <c r="E18" s="120">
        <v>0</v>
      </c>
    </row>
    <row r="19" spans="1:5">
      <c r="A19" s="118" t="s">
        <v>155</v>
      </c>
      <c r="B19" s="120">
        <v>0</v>
      </c>
      <c r="C19" s="120">
        <v>0</v>
      </c>
      <c r="D19" s="120">
        <v>0</v>
      </c>
      <c r="E19" s="120">
        <v>0</v>
      </c>
    </row>
    <row r="20" spans="1:5">
      <c r="A20" s="118" t="s">
        <v>156</v>
      </c>
      <c r="B20" s="120">
        <v>0</v>
      </c>
      <c r="C20" s="120">
        <v>0</v>
      </c>
      <c r="D20" s="120">
        <v>0</v>
      </c>
      <c r="E20" s="120">
        <v>0</v>
      </c>
    </row>
    <row r="21" spans="1:5">
      <c r="A21" s="118" t="s">
        <v>208</v>
      </c>
      <c r="B21" s="120">
        <v>0</v>
      </c>
      <c r="C21" s="120">
        <v>0</v>
      </c>
      <c r="D21" s="120">
        <v>0</v>
      </c>
      <c r="E21" s="120">
        <v>0</v>
      </c>
    </row>
    <row r="22" spans="1:5">
      <c r="A22" s="118" t="s">
        <v>209</v>
      </c>
    </row>
    <row r="23" spans="1:5">
      <c r="A23" s="118" t="s">
        <v>288</v>
      </c>
      <c r="B23" s="120">
        <v>918.28</v>
      </c>
      <c r="C23" s="120">
        <v>0.3644</v>
      </c>
      <c r="D23" s="120">
        <v>4.7699999999999996</v>
      </c>
      <c r="E23" s="120">
        <v>4.7699999999999996</v>
      </c>
    </row>
    <row r="24" spans="1:5">
      <c r="A24" s="118" t="s">
        <v>289</v>
      </c>
      <c r="B24" s="120">
        <v>0</v>
      </c>
      <c r="C24" s="120">
        <v>0</v>
      </c>
      <c r="D24" s="120">
        <v>0</v>
      </c>
      <c r="E24" s="120">
        <v>0</v>
      </c>
    </row>
    <row r="25" spans="1:5">
      <c r="A25" s="118" t="s">
        <v>290</v>
      </c>
      <c r="B25" s="120">
        <v>56</v>
      </c>
      <c r="C25" s="120">
        <v>2.223E-2</v>
      </c>
      <c r="D25" s="120">
        <v>0.28999999999999998</v>
      </c>
      <c r="E25" s="120">
        <v>0.28999999999999998</v>
      </c>
    </row>
    <row r="26" spans="1:5">
      <c r="A26" s="118" t="s">
        <v>213</v>
      </c>
      <c r="B26" s="120">
        <v>0</v>
      </c>
      <c r="C26" s="120">
        <v>0</v>
      </c>
      <c r="D26" s="120">
        <v>0</v>
      </c>
      <c r="E26" s="120">
        <v>0</v>
      </c>
    </row>
    <row r="27" spans="1:5">
      <c r="A27" s="117" t="s">
        <v>240</v>
      </c>
      <c r="B27" s="121">
        <v>18366.28</v>
      </c>
      <c r="C27" s="121">
        <v>7.2882100000000003</v>
      </c>
      <c r="D27" s="121">
        <v>95.48</v>
      </c>
      <c r="E27" s="121">
        <v>95.35</v>
      </c>
    </row>
    <row r="28" spans="1:5">
      <c r="A28" s="194" t="s">
        <v>102</v>
      </c>
      <c r="B28" s="195"/>
      <c r="C28" s="195"/>
      <c r="D28" s="195"/>
      <c r="E28" s="195"/>
    </row>
    <row r="29" spans="1:5">
      <c r="A29" s="118" t="s">
        <v>214</v>
      </c>
      <c r="B29" s="120">
        <v>0</v>
      </c>
      <c r="C29" s="120">
        <v>0</v>
      </c>
      <c r="D29" s="120">
        <v>0</v>
      </c>
      <c r="E29" s="120">
        <v>0</v>
      </c>
    </row>
    <row r="30" spans="1:5">
      <c r="A30" s="118" t="s">
        <v>215</v>
      </c>
      <c r="B30" s="120">
        <v>550.99</v>
      </c>
      <c r="C30" s="120">
        <v>0.21865000000000001</v>
      </c>
      <c r="D30" s="120">
        <v>2.86</v>
      </c>
      <c r="E30" s="120">
        <v>2.86</v>
      </c>
    </row>
    <row r="31" spans="1:5">
      <c r="A31" s="118" t="s">
        <v>216</v>
      </c>
      <c r="B31" s="120">
        <v>0</v>
      </c>
      <c r="C31" s="120">
        <v>0</v>
      </c>
      <c r="D31" s="120">
        <v>0</v>
      </c>
      <c r="E31" s="120">
        <v>0</v>
      </c>
    </row>
    <row r="32" spans="1:5">
      <c r="A32" s="118" t="s">
        <v>217</v>
      </c>
      <c r="B32" s="120">
        <v>0</v>
      </c>
      <c r="C32" s="120">
        <v>0</v>
      </c>
      <c r="D32" s="120">
        <v>0</v>
      </c>
      <c r="E32" s="120">
        <v>0</v>
      </c>
    </row>
    <row r="33" spans="1:5">
      <c r="A33" s="118" t="s">
        <v>218</v>
      </c>
      <c r="B33" s="120">
        <v>0</v>
      </c>
      <c r="C33" s="120">
        <v>0</v>
      </c>
      <c r="D33" s="120">
        <v>0</v>
      </c>
      <c r="E33" s="120">
        <v>0</v>
      </c>
    </row>
    <row r="34" spans="1:5">
      <c r="A34" s="118" t="s">
        <v>219</v>
      </c>
      <c r="B34" s="120">
        <v>0</v>
      </c>
      <c r="C34" s="120">
        <v>0</v>
      </c>
      <c r="D34" s="120">
        <v>0</v>
      </c>
      <c r="E34" s="120">
        <v>0</v>
      </c>
    </row>
    <row r="35" spans="1:5">
      <c r="A35" s="118" t="s">
        <v>220</v>
      </c>
      <c r="B35" s="120">
        <v>0</v>
      </c>
      <c r="C35" s="120">
        <v>0</v>
      </c>
      <c r="D35" s="120">
        <v>0</v>
      </c>
      <c r="E35" s="120">
        <v>0</v>
      </c>
    </row>
    <row r="36" spans="1:5">
      <c r="A36" s="118" t="s">
        <v>221</v>
      </c>
      <c r="B36" s="120">
        <v>0</v>
      </c>
      <c r="C36" s="120">
        <v>0</v>
      </c>
      <c r="D36" s="120">
        <v>0</v>
      </c>
      <c r="E36" s="120">
        <v>0</v>
      </c>
    </row>
    <row r="37" spans="1:5">
      <c r="A37" s="118" t="s">
        <v>291</v>
      </c>
      <c r="B37" s="120">
        <v>0</v>
      </c>
      <c r="C37" s="120">
        <v>0</v>
      </c>
      <c r="D37" s="120">
        <v>0</v>
      </c>
      <c r="E37" s="120">
        <v>0</v>
      </c>
    </row>
    <row r="38" spans="1:5">
      <c r="A38" s="118" t="s">
        <v>180</v>
      </c>
      <c r="B38" s="120">
        <v>264.60000000000002</v>
      </c>
      <c r="C38" s="120">
        <v>0.105</v>
      </c>
      <c r="D38" s="120">
        <v>1.38</v>
      </c>
      <c r="E38" s="120">
        <v>1.37</v>
      </c>
    </row>
    <row r="39" spans="1:5">
      <c r="A39" s="117" t="s">
        <v>116</v>
      </c>
      <c r="B39" s="121">
        <v>815.59</v>
      </c>
      <c r="C39" s="121">
        <v>0.32364999999999999</v>
      </c>
      <c r="D39" s="121">
        <v>4.24</v>
      </c>
      <c r="E39" s="121">
        <v>4.2300000000000004</v>
      </c>
    </row>
    <row r="40" spans="1:5">
      <c r="A40" s="194" t="s">
        <v>37</v>
      </c>
      <c r="B40" s="195"/>
      <c r="C40" s="195"/>
      <c r="D40" s="195"/>
      <c r="E40" s="195"/>
    </row>
    <row r="41" spans="1:5">
      <c r="A41" s="118" t="s">
        <v>223</v>
      </c>
      <c r="B41" s="120">
        <v>51.55</v>
      </c>
      <c r="C41" s="120">
        <v>0.02</v>
      </c>
      <c r="D41" s="120">
        <v>0.27</v>
      </c>
      <c r="E41" s="120">
        <v>0.27</v>
      </c>
    </row>
    <row r="42" spans="1:5">
      <c r="A42" s="117" t="s">
        <v>183</v>
      </c>
      <c r="B42" s="121">
        <v>51.55</v>
      </c>
      <c r="C42" s="121">
        <v>0.02</v>
      </c>
      <c r="D42" s="121">
        <v>0.27</v>
      </c>
      <c r="E42" s="121">
        <v>0.27</v>
      </c>
    </row>
    <row r="43" spans="1:5">
      <c r="A43" s="117" t="s">
        <v>184</v>
      </c>
      <c r="B43" s="121">
        <v>19233.419999999998</v>
      </c>
      <c r="C43" s="121">
        <v>7.6318599999999996</v>
      </c>
      <c r="D43" s="121">
        <v>99.99</v>
      </c>
      <c r="E43" s="121">
        <v>99.85</v>
      </c>
    </row>
    <row r="44" spans="1:5">
      <c r="A44" s="194" t="s">
        <v>185</v>
      </c>
      <c r="B44" s="195"/>
      <c r="C44" s="195"/>
      <c r="D44" s="195"/>
      <c r="E44" s="195"/>
    </row>
    <row r="45" spans="1:5">
      <c r="A45" s="118" t="s">
        <v>224</v>
      </c>
      <c r="B45" s="120">
        <v>0</v>
      </c>
      <c r="C45" s="120">
        <v>0</v>
      </c>
      <c r="D45" s="120">
        <v>0</v>
      </c>
      <c r="E45" s="120">
        <v>0</v>
      </c>
    </row>
    <row r="46" spans="1:5">
      <c r="A46" s="118" t="s">
        <v>225</v>
      </c>
      <c r="B46" s="120">
        <v>0</v>
      </c>
      <c r="C46" s="120">
        <v>0</v>
      </c>
      <c r="D46" s="120">
        <v>0</v>
      </c>
      <c r="E46" s="120">
        <v>0</v>
      </c>
    </row>
    <row r="47" spans="1:5">
      <c r="A47" s="118" t="s">
        <v>226</v>
      </c>
      <c r="B47" s="120">
        <v>0</v>
      </c>
      <c r="C47" s="120">
        <v>0</v>
      </c>
      <c r="D47" s="120">
        <v>0</v>
      </c>
      <c r="E47" s="120">
        <v>0</v>
      </c>
    </row>
    <row r="48" spans="1:5">
      <c r="A48" s="117" t="s">
        <v>122</v>
      </c>
      <c r="B48" s="121">
        <v>0</v>
      </c>
      <c r="C48" s="121">
        <v>0</v>
      </c>
      <c r="D48" s="121">
        <v>0</v>
      </c>
      <c r="E48" s="121">
        <v>0</v>
      </c>
    </row>
    <row r="49" spans="1:5">
      <c r="A49" s="194" t="s">
        <v>189</v>
      </c>
      <c r="B49" s="195"/>
      <c r="C49" s="195"/>
      <c r="D49" s="195"/>
      <c r="E49" s="195"/>
    </row>
    <row r="50" spans="1:5" ht="22.5">
      <c r="A50" s="118" t="s">
        <v>227</v>
      </c>
      <c r="B50" s="120">
        <v>0</v>
      </c>
      <c r="C50" s="120">
        <v>0</v>
      </c>
      <c r="D50" s="120">
        <v>0</v>
      </c>
      <c r="E50" s="120">
        <v>0</v>
      </c>
    </row>
    <row r="51" spans="1:5">
      <c r="A51" s="118" t="s">
        <v>228</v>
      </c>
      <c r="B51" s="120">
        <v>10.029999999999999</v>
      </c>
      <c r="C51" s="120">
        <v>3.98E-3</v>
      </c>
      <c r="D51" s="120">
        <v>0.05</v>
      </c>
      <c r="E51" s="120">
        <v>0.05</v>
      </c>
    </row>
    <row r="52" spans="1:5">
      <c r="A52" s="118" t="s">
        <v>229</v>
      </c>
      <c r="B52" s="120">
        <v>0</v>
      </c>
      <c r="C52" s="120">
        <v>0</v>
      </c>
      <c r="D52" s="120">
        <v>0</v>
      </c>
      <c r="E52" s="120">
        <v>0</v>
      </c>
    </row>
    <row r="53" spans="1:5">
      <c r="A53" s="118" t="s">
        <v>230</v>
      </c>
      <c r="B53" s="120">
        <v>0</v>
      </c>
      <c r="C53" s="120">
        <v>0</v>
      </c>
      <c r="D53" s="120">
        <v>0</v>
      </c>
      <c r="E53" s="120">
        <v>0</v>
      </c>
    </row>
    <row r="54" spans="1:5">
      <c r="A54" s="117" t="s">
        <v>126</v>
      </c>
      <c r="B54" s="121">
        <v>10.029999999999999</v>
      </c>
      <c r="C54" s="121">
        <v>3.98E-3</v>
      </c>
      <c r="D54" s="121">
        <v>0.05</v>
      </c>
      <c r="E54" s="121">
        <v>0.05</v>
      </c>
    </row>
    <row r="55" spans="1:5">
      <c r="A55" s="117" t="s">
        <v>193</v>
      </c>
      <c r="B55" s="121">
        <v>10.029999999999999</v>
      </c>
      <c r="C55" s="121">
        <v>3.98E-3</v>
      </c>
      <c r="D55" s="121">
        <v>0.05</v>
      </c>
      <c r="E55" s="121">
        <v>0.05</v>
      </c>
    </row>
    <row r="56" spans="1:5">
      <c r="A56" s="117" t="s">
        <v>194</v>
      </c>
      <c r="B56" s="121">
        <v>19243.449999999997</v>
      </c>
      <c r="C56" s="121">
        <v>7.63584</v>
      </c>
      <c r="D56" s="121">
        <v>100.04</v>
      </c>
      <c r="E56" s="121">
        <v>99.9</v>
      </c>
    </row>
    <row r="57" spans="1:5">
      <c r="A57" s="194" t="s">
        <v>54</v>
      </c>
      <c r="B57" s="195"/>
      <c r="C57" s="195"/>
      <c r="D57" s="195"/>
      <c r="E57" s="195"/>
    </row>
    <row r="58" spans="1:5">
      <c r="A58" s="118" t="s">
        <v>195</v>
      </c>
      <c r="B58" s="120">
        <v>0</v>
      </c>
      <c r="C58" s="120">
        <v>0</v>
      </c>
      <c r="D58" s="120">
        <v>0</v>
      </c>
      <c r="E58" s="120">
        <v>0</v>
      </c>
    </row>
    <row r="59" spans="1:5">
      <c r="A59" s="118" t="s">
        <v>196</v>
      </c>
      <c r="B59" s="120">
        <v>18.399999999999999</v>
      </c>
      <c r="C59" s="120">
        <v>7.3000000000000001E-3</v>
      </c>
      <c r="D59" s="120">
        <v>0.1</v>
      </c>
      <c r="E59" s="120">
        <v>0.1</v>
      </c>
    </row>
    <row r="60" spans="1:5">
      <c r="A60" s="117" t="s">
        <v>241</v>
      </c>
      <c r="B60" s="121">
        <v>18.399999999999999</v>
      </c>
      <c r="C60" s="121">
        <v>7.3000000000000001E-3</v>
      </c>
      <c r="D60" s="121">
        <v>0.1</v>
      </c>
      <c r="E60" s="121">
        <v>0.1</v>
      </c>
    </row>
    <row r="61" spans="1:5">
      <c r="A61" s="117" t="s">
        <v>199</v>
      </c>
      <c r="B61" s="121">
        <v>19261.849999999999</v>
      </c>
      <c r="C61" s="121">
        <v>7.6431399999999998</v>
      </c>
      <c r="D61" s="121">
        <v>100.14</v>
      </c>
      <c r="E61" s="121">
        <v>100</v>
      </c>
    </row>
    <row r="63" spans="1:5">
      <c r="A63" s="194" t="s">
        <v>59</v>
      </c>
      <c r="B63" s="195"/>
      <c r="C63" s="195"/>
      <c r="D63" s="195"/>
      <c r="E63" s="195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23" customWidth="1"/>
    <col min="2" max="3" width="12" style="123" customWidth="1"/>
    <col min="4" max="5" width="16.375" style="123" customWidth="1"/>
    <col min="6" max="256" width="9" style="123"/>
    <col min="257" max="257" width="30.75" style="123" customWidth="1"/>
    <col min="258" max="259" width="12" style="123" customWidth="1"/>
    <col min="260" max="261" width="16.375" style="123" customWidth="1"/>
    <col min="262" max="512" width="9" style="123"/>
    <col min="513" max="513" width="30.75" style="123" customWidth="1"/>
    <col min="514" max="515" width="12" style="123" customWidth="1"/>
    <col min="516" max="517" width="16.375" style="123" customWidth="1"/>
    <col min="518" max="768" width="9" style="123"/>
    <col min="769" max="769" width="30.75" style="123" customWidth="1"/>
    <col min="770" max="771" width="12" style="123" customWidth="1"/>
    <col min="772" max="773" width="16.375" style="123" customWidth="1"/>
    <col min="774" max="1024" width="9" style="123"/>
    <col min="1025" max="1025" width="30.75" style="123" customWidth="1"/>
    <col min="1026" max="1027" width="12" style="123" customWidth="1"/>
    <col min="1028" max="1029" width="16.375" style="123" customWidth="1"/>
    <col min="1030" max="1280" width="9" style="123"/>
    <col min="1281" max="1281" width="30.75" style="123" customWidth="1"/>
    <col min="1282" max="1283" width="12" style="123" customWidth="1"/>
    <col min="1284" max="1285" width="16.375" style="123" customWidth="1"/>
    <col min="1286" max="1536" width="9" style="123"/>
    <col min="1537" max="1537" width="30.75" style="123" customWidth="1"/>
    <col min="1538" max="1539" width="12" style="123" customWidth="1"/>
    <col min="1540" max="1541" width="16.375" style="123" customWidth="1"/>
    <col min="1542" max="1792" width="9" style="123"/>
    <col min="1793" max="1793" width="30.75" style="123" customWidth="1"/>
    <col min="1794" max="1795" width="12" style="123" customWidth="1"/>
    <col min="1796" max="1797" width="16.375" style="123" customWidth="1"/>
    <col min="1798" max="2048" width="9" style="123"/>
    <col min="2049" max="2049" width="30.75" style="123" customWidth="1"/>
    <col min="2050" max="2051" width="12" style="123" customWidth="1"/>
    <col min="2052" max="2053" width="16.375" style="123" customWidth="1"/>
    <col min="2054" max="2304" width="9" style="123"/>
    <col min="2305" max="2305" width="30.75" style="123" customWidth="1"/>
    <col min="2306" max="2307" width="12" style="123" customWidth="1"/>
    <col min="2308" max="2309" width="16.375" style="123" customWidth="1"/>
    <col min="2310" max="2560" width="9" style="123"/>
    <col min="2561" max="2561" width="30.75" style="123" customWidth="1"/>
    <col min="2562" max="2563" width="12" style="123" customWidth="1"/>
    <col min="2564" max="2565" width="16.375" style="123" customWidth="1"/>
    <col min="2566" max="2816" width="9" style="123"/>
    <col min="2817" max="2817" width="30.75" style="123" customWidth="1"/>
    <col min="2818" max="2819" width="12" style="123" customWidth="1"/>
    <col min="2820" max="2821" width="16.375" style="123" customWidth="1"/>
    <col min="2822" max="3072" width="9" style="123"/>
    <col min="3073" max="3073" width="30.75" style="123" customWidth="1"/>
    <col min="3074" max="3075" width="12" style="123" customWidth="1"/>
    <col min="3076" max="3077" width="16.375" style="123" customWidth="1"/>
    <col min="3078" max="3328" width="9" style="123"/>
    <col min="3329" max="3329" width="30.75" style="123" customWidth="1"/>
    <col min="3330" max="3331" width="12" style="123" customWidth="1"/>
    <col min="3332" max="3333" width="16.375" style="123" customWidth="1"/>
    <col min="3334" max="3584" width="9" style="123"/>
    <col min="3585" max="3585" width="30.75" style="123" customWidth="1"/>
    <col min="3586" max="3587" width="12" style="123" customWidth="1"/>
    <col min="3588" max="3589" width="16.375" style="123" customWidth="1"/>
    <col min="3590" max="3840" width="9" style="123"/>
    <col min="3841" max="3841" width="30.75" style="123" customWidth="1"/>
    <col min="3842" max="3843" width="12" style="123" customWidth="1"/>
    <col min="3844" max="3845" width="16.375" style="123" customWidth="1"/>
    <col min="3846" max="4096" width="9" style="123"/>
    <col min="4097" max="4097" width="30.75" style="123" customWidth="1"/>
    <col min="4098" max="4099" width="12" style="123" customWidth="1"/>
    <col min="4100" max="4101" width="16.375" style="123" customWidth="1"/>
    <col min="4102" max="4352" width="9" style="123"/>
    <col min="4353" max="4353" width="30.75" style="123" customWidth="1"/>
    <col min="4354" max="4355" width="12" style="123" customWidth="1"/>
    <col min="4356" max="4357" width="16.375" style="123" customWidth="1"/>
    <col min="4358" max="4608" width="9" style="123"/>
    <col min="4609" max="4609" width="30.75" style="123" customWidth="1"/>
    <col min="4610" max="4611" width="12" style="123" customWidth="1"/>
    <col min="4612" max="4613" width="16.375" style="123" customWidth="1"/>
    <col min="4614" max="4864" width="9" style="123"/>
    <col min="4865" max="4865" width="30.75" style="123" customWidth="1"/>
    <col min="4866" max="4867" width="12" style="123" customWidth="1"/>
    <col min="4868" max="4869" width="16.375" style="123" customWidth="1"/>
    <col min="4870" max="5120" width="9" style="123"/>
    <col min="5121" max="5121" width="30.75" style="123" customWidth="1"/>
    <col min="5122" max="5123" width="12" style="123" customWidth="1"/>
    <col min="5124" max="5125" width="16.375" style="123" customWidth="1"/>
    <col min="5126" max="5376" width="9" style="123"/>
    <col min="5377" max="5377" width="30.75" style="123" customWidth="1"/>
    <col min="5378" max="5379" width="12" style="123" customWidth="1"/>
    <col min="5380" max="5381" width="16.375" style="123" customWidth="1"/>
    <col min="5382" max="5632" width="9" style="123"/>
    <col min="5633" max="5633" width="30.75" style="123" customWidth="1"/>
    <col min="5634" max="5635" width="12" style="123" customWidth="1"/>
    <col min="5636" max="5637" width="16.375" style="123" customWidth="1"/>
    <col min="5638" max="5888" width="9" style="123"/>
    <col min="5889" max="5889" width="30.75" style="123" customWidth="1"/>
    <col min="5890" max="5891" width="12" style="123" customWidth="1"/>
    <col min="5892" max="5893" width="16.375" style="123" customWidth="1"/>
    <col min="5894" max="6144" width="9" style="123"/>
    <col min="6145" max="6145" width="30.75" style="123" customWidth="1"/>
    <col min="6146" max="6147" width="12" style="123" customWidth="1"/>
    <col min="6148" max="6149" width="16.375" style="123" customWidth="1"/>
    <col min="6150" max="6400" width="9" style="123"/>
    <col min="6401" max="6401" width="30.75" style="123" customWidth="1"/>
    <col min="6402" max="6403" width="12" style="123" customWidth="1"/>
    <col min="6404" max="6405" width="16.375" style="123" customWidth="1"/>
    <col min="6406" max="6656" width="9" style="123"/>
    <col min="6657" max="6657" width="30.75" style="123" customWidth="1"/>
    <col min="6658" max="6659" width="12" style="123" customWidth="1"/>
    <col min="6660" max="6661" width="16.375" style="123" customWidth="1"/>
    <col min="6662" max="6912" width="9" style="123"/>
    <col min="6913" max="6913" width="30.75" style="123" customWidth="1"/>
    <col min="6914" max="6915" width="12" style="123" customWidth="1"/>
    <col min="6916" max="6917" width="16.375" style="123" customWidth="1"/>
    <col min="6918" max="7168" width="9" style="123"/>
    <col min="7169" max="7169" width="30.75" style="123" customWidth="1"/>
    <col min="7170" max="7171" width="12" style="123" customWidth="1"/>
    <col min="7172" max="7173" width="16.375" style="123" customWidth="1"/>
    <col min="7174" max="7424" width="9" style="123"/>
    <col min="7425" max="7425" width="30.75" style="123" customWidth="1"/>
    <col min="7426" max="7427" width="12" style="123" customWidth="1"/>
    <col min="7428" max="7429" width="16.375" style="123" customWidth="1"/>
    <col min="7430" max="7680" width="9" style="123"/>
    <col min="7681" max="7681" width="30.75" style="123" customWidth="1"/>
    <col min="7682" max="7683" width="12" style="123" customWidth="1"/>
    <col min="7684" max="7685" width="16.375" style="123" customWidth="1"/>
    <col min="7686" max="7936" width="9" style="123"/>
    <col min="7937" max="7937" width="30.75" style="123" customWidth="1"/>
    <col min="7938" max="7939" width="12" style="123" customWidth="1"/>
    <col min="7940" max="7941" width="16.375" style="123" customWidth="1"/>
    <col min="7942" max="8192" width="9" style="123"/>
    <col min="8193" max="8193" width="30.75" style="123" customWidth="1"/>
    <col min="8194" max="8195" width="12" style="123" customWidth="1"/>
    <col min="8196" max="8197" width="16.375" style="123" customWidth="1"/>
    <col min="8198" max="8448" width="9" style="123"/>
    <col min="8449" max="8449" width="30.75" style="123" customWidth="1"/>
    <col min="8450" max="8451" width="12" style="123" customWidth="1"/>
    <col min="8452" max="8453" width="16.375" style="123" customWidth="1"/>
    <col min="8454" max="8704" width="9" style="123"/>
    <col min="8705" max="8705" width="30.75" style="123" customWidth="1"/>
    <col min="8706" max="8707" width="12" style="123" customWidth="1"/>
    <col min="8708" max="8709" width="16.375" style="123" customWidth="1"/>
    <col min="8710" max="8960" width="9" style="123"/>
    <col min="8961" max="8961" width="30.75" style="123" customWidth="1"/>
    <col min="8962" max="8963" width="12" style="123" customWidth="1"/>
    <col min="8964" max="8965" width="16.375" style="123" customWidth="1"/>
    <col min="8966" max="9216" width="9" style="123"/>
    <col min="9217" max="9217" width="30.75" style="123" customWidth="1"/>
    <col min="9218" max="9219" width="12" style="123" customWidth="1"/>
    <col min="9220" max="9221" width="16.375" style="123" customWidth="1"/>
    <col min="9222" max="9472" width="9" style="123"/>
    <col min="9473" max="9473" width="30.75" style="123" customWidth="1"/>
    <col min="9474" max="9475" width="12" style="123" customWidth="1"/>
    <col min="9476" max="9477" width="16.375" style="123" customWidth="1"/>
    <col min="9478" max="9728" width="9" style="123"/>
    <col min="9729" max="9729" width="30.75" style="123" customWidth="1"/>
    <col min="9730" max="9731" width="12" style="123" customWidth="1"/>
    <col min="9732" max="9733" width="16.375" style="123" customWidth="1"/>
    <col min="9734" max="9984" width="9" style="123"/>
    <col min="9985" max="9985" width="30.75" style="123" customWidth="1"/>
    <col min="9986" max="9987" width="12" style="123" customWidth="1"/>
    <col min="9988" max="9989" width="16.375" style="123" customWidth="1"/>
    <col min="9990" max="10240" width="9" style="123"/>
    <col min="10241" max="10241" width="30.75" style="123" customWidth="1"/>
    <col min="10242" max="10243" width="12" style="123" customWidth="1"/>
    <col min="10244" max="10245" width="16.375" style="123" customWidth="1"/>
    <col min="10246" max="10496" width="9" style="123"/>
    <col min="10497" max="10497" width="30.75" style="123" customWidth="1"/>
    <col min="10498" max="10499" width="12" style="123" customWidth="1"/>
    <col min="10500" max="10501" width="16.375" style="123" customWidth="1"/>
    <col min="10502" max="10752" width="9" style="123"/>
    <col min="10753" max="10753" width="30.75" style="123" customWidth="1"/>
    <col min="10754" max="10755" width="12" style="123" customWidth="1"/>
    <col min="10756" max="10757" width="16.375" style="123" customWidth="1"/>
    <col min="10758" max="11008" width="9" style="123"/>
    <col min="11009" max="11009" width="30.75" style="123" customWidth="1"/>
    <col min="11010" max="11011" width="12" style="123" customWidth="1"/>
    <col min="11012" max="11013" width="16.375" style="123" customWidth="1"/>
    <col min="11014" max="11264" width="9" style="123"/>
    <col min="11265" max="11265" width="30.75" style="123" customWidth="1"/>
    <col min="11266" max="11267" width="12" style="123" customWidth="1"/>
    <col min="11268" max="11269" width="16.375" style="123" customWidth="1"/>
    <col min="11270" max="11520" width="9" style="123"/>
    <col min="11521" max="11521" width="30.75" style="123" customWidth="1"/>
    <col min="11522" max="11523" width="12" style="123" customWidth="1"/>
    <col min="11524" max="11525" width="16.375" style="123" customWidth="1"/>
    <col min="11526" max="11776" width="9" style="123"/>
    <col min="11777" max="11777" width="30.75" style="123" customWidth="1"/>
    <col min="11778" max="11779" width="12" style="123" customWidth="1"/>
    <col min="11780" max="11781" width="16.375" style="123" customWidth="1"/>
    <col min="11782" max="12032" width="9" style="123"/>
    <col min="12033" max="12033" width="30.75" style="123" customWidth="1"/>
    <col min="12034" max="12035" width="12" style="123" customWidth="1"/>
    <col min="12036" max="12037" width="16.375" style="123" customWidth="1"/>
    <col min="12038" max="12288" width="9" style="123"/>
    <col min="12289" max="12289" width="30.75" style="123" customWidth="1"/>
    <col min="12290" max="12291" width="12" style="123" customWidth="1"/>
    <col min="12292" max="12293" width="16.375" style="123" customWidth="1"/>
    <col min="12294" max="12544" width="9" style="123"/>
    <col min="12545" max="12545" width="30.75" style="123" customWidth="1"/>
    <col min="12546" max="12547" width="12" style="123" customWidth="1"/>
    <col min="12548" max="12549" width="16.375" style="123" customWidth="1"/>
    <col min="12550" max="12800" width="9" style="123"/>
    <col min="12801" max="12801" width="30.75" style="123" customWidth="1"/>
    <col min="12802" max="12803" width="12" style="123" customWidth="1"/>
    <col min="12804" max="12805" width="16.375" style="123" customWidth="1"/>
    <col min="12806" max="13056" width="9" style="123"/>
    <col min="13057" max="13057" width="30.75" style="123" customWidth="1"/>
    <col min="13058" max="13059" width="12" style="123" customWidth="1"/>
    <col min="13060" max="13061" width="16.375" style="123" customWidth="1"/>
    <col min="13062" max="13312" width="9" style="123"/>
    <col min="13313" max="13313" width="30.75" style="123" customWidth="1"/>
    <col min="13314" max="13315" width="12" style="123" customWidth="1"/>
    <col min="13316" max="13317" width="16.375" style="123" customWidth="1"/>
    <col min="13318" max="13568" width="9" style="123"/>
    <col min="13569" max="13569" width="30.75" style="123" customWidth="1"/>
    <col min="13570" max="13571" width="12" style="123" customWidth="1"/>
    <col min="13572" max="13573" width="16.375" style="123" customWidth="1"/>
    <col min="13574" max="13824" width="9" style="123"/>
    <col min="13825" max="13825" width="30.75" style="123" customWidth="1"/>
    <col min="13826" max="13827" width="12" style="123" customWidth="1"/>
    <col min="13828" max="13829" width="16.375" style="123" customWidth="1"/>
    <col min="13830" max="14080" width="9" style="123"/>
    <col min="14081" max="14081" width="30.75" style="123" customWidth="1"/>
    <col min="14082" max="14083" width="12" style="123" customWidth="1"/>
    <col min="14084" max="14085" width="16.375" style="123" customWidth="1"/>
    <col min="14086" max="14336" width="9" style="123"/>
    <col min="14337" max="14337" width="30.75" style="123" customWidth="1"/>
    <col min="14338" max="14339" width="12" style="123" customWidth="1"/>
    <col min="14340" max="14341" width="16.375" style="123" customWidth="1"/>
    <col min="14342" max="14592" width="9" style="123"/>
    <col min="14593" max="14593" width="30.75" style="123" customWidth="1"/>
    <col min="14594" max="14595" width="12" style="123" customWidth="1"/>
    <col min="14596" max="14597" width="16.375" style="123" customWidth="1"/>
    <col min="14598" max="14848" width="9" style="123"/>
    <col min="14849" max="14849" width="30.75" style="123" customWidth="1"/>
    <col min="14850" max="14851" width="12" style="123" customWidth="1"/>
    <col min="14852" max="14853" width="16.375" style="123" customWidth="1"/>
    <col min="14854" max="15104" width="9" style="123"/>
    <col min="15105" max="15105" width="30.75" style="123" customWidth="1"/>
    <col min="15106" max="15107" width="12" style="123" customWidth="1"/>
    <col min="15108" max="15109" width="16.375" style="123" customWidth="1"/>
    <col min="15110" max="15360" width="9" style="123"/>
    <col min="15361" max="15361" width="30.75" style="123" customWidth="1"/>
    <col min="15362" max="15363" width="12" style="123" customWidth="1"/>
    <col min="15364" max="15365" width="16.375" style="123" customWidth="1"/>
    <col min="15366" max="15616" width="9" style="123"/>
    <col min="15617" max="15617" width="30.75" style="123" customWidth="1"/>
    <col min="15618" max="15619" width="12" style="123" customWidth="1"/>
    <col min="15620" max="15621" width="16.375" style="123" customWidth="1"/>
    <col min="15622" max="15872" width="9" style="123"/>
    <col min="15873" max="15873" width="30.75" style="123" customWidth="1"/>
    <col min="15874" max="15875" width="12" style="123" customWidth="1"/>
    <col min="15876" max="15877" width="16.375" style="123" customWidth="1"/>
    <col min="15878" max="16128" width="9" style="123"/>
    <col min="16129" max="16129" width="30.75" style="123" customWidth="1"/>
    <col min="16130" max="16131" width="12" style="123" customWidth="1"/>
    <col min="16132" max="16133" width="16.375" style="123" customWidth="1"/>
    <col min="16134" max="16384" width="9" style="123"/>
  </cols>
  <sheetData>
    <row r="1" spans="1:6">
      <c r="A1" s="196" t="s">
        <v>231</v>
      </c>
      <c r="B1" s="197"/>
      <c r="C1" s="197"/>
      <c r="D1" s="197"/>
      <c r="E1" s="197"/>
      <c r="F1" s="197"/>
    </row>
    <row r="2" spans="1:6">
      <c r="A2" s="196" t="s">
        <v>232</v>
      </c>
      <c r="B2" s="197"/>
      <c r="C2" s="197"/>
      <c r="D2" s="197"/>
      <c r="E2" s="197"/>
      <c r="F2" s="197"/>
    </row>
    <row r="3" spans="1:6">
      <c r="A3" s="196" t="s">
        <v>294</v>
      </c>
      <c r="B3" s="197"/>
      <c r="C3" s="197"/>
      <c r="D3" s="197"/>
      <c r="E3" s="197"/>
      <c r="F3" s="197"/>
    </row>
    <row r="4" spans="1:6">
      <c r="A4" s="124" t="s">
        <v>135</v>
      </c>
      <c r="B4" s="196" t="s">
        <v>136</v>
      </c>
      <c r="C4" s="197"/>
      <c r="D4" s="197"/>
      <c r="E4" s="197"/>
      <c r="F4" s="197"/>
    </row>
    <row r="5" spans="1:6">
      <c r="A5" s="124" t="s">
        <v>295</v>
      </c>
      <c r="B5" s="196" t="s">
        <v>235</v>
      </c>
      <c r="C5" s="197"/>
      <c r="D5" s="197"/>
      <c r="E5" s="197"/>
      <c r="F5" s="197"/>
    </row>
    <row r="6" spans="1:6">
      <c r="A6" s="124" t="s">
        <v>264</v>
      </c>
      <c r="B6" s="125" t="s">
        <v>205</v>
      </c>
    </row>
    <row r="7" spans="1:6">
      <c r="A7" s="126" t="s">
        <v>9</v>
      </c>
      <c r="B7" s="126" t="s">
        <v>141</v>
      </c>
      <c r="C7" s="126" t="s">
        <v>142</v>
      </c>
      <c r="D7" s="126" t="s">
        <v>237</v>
      </c>
      <c r="E7" s="126" t="s">
        <v>238</v>
      </c>
    </row>
    <row r="8" spans="1:6">
      <c r="A8" s="196" t="s">
        <v>239</v>
      </c>
      <c r="B8" s="197"/>
      <c r="C8" s="197"/>
      <c r="D8" s="197"/>
      <c r="E8" s="197"/>
    </row>
    <row r="9" spans="1:6">
      <c r="A9" s="125" t="s">
        <v>145</v>
      </c>
      <c r="B9" s="127">
        <v>0</v>
      </c>
      <c r="C9" s="127">
        <v>0</v>
      </c>
      <c r="D9" s="127">
        <v>0</v>
      </c>
      <c r="E9" s="127">
        <v>0</v>
      </c>
    </row>
    <row r="10" spans="1:6">
      <c r="A10" s="125" t="s">
        <v>146</v>
      </c>
      <c r="B10" s="127">
        <v>0</v>
      </c>
      <c r="C10" s="127">
        <v>0</v>
      </c>
      <c r="D10" s="127">
        <v>0</v>
      </c>
      <c r="E10" s="127">
        <v>0</v>
      </c>
    </row>
    <row r="11" spans="1:6">
      <c r="A11" s="125" t="s">
        <v>147</v>
      </c>
    </row>
    <row r="12" spans="1:6">
      <c r="A12" s="125" t="s">
        <v>286</v>
      </c>
      <c r="B12" s="127">
        <v>0</v>
      </c>
      <c r="C12" s="127">
        <v>0</v>
      </c>
      <c r="D12" s="127">
        <v>0</v>
      </c>
      <c r="E12" s="127">
        <v>0</v>
      </c>
    </row>
    <row r="13" spans="1:6">
      <c r="A13" s="125" t="s">
        <v>287</v>
      </c>
      <c r="B13" s="127">
        <v>0</v>
      </c>
      <c r="C13" s="127">
        <v>0</v>
      </c>
      <c r="D13" s="127">
        <v>0</v>
      </c>
      <c r="E13" s="127">
        <v>0</v>
      </c>
    </row>
    <row r="14" spans="1:6">
      <c r="A14" s="125" t="s">
        <v>150</v>
      </c>
      <c r="B14" s="127">
        <v>0</v>
      </c>
      <c r="C14" s="127">
        <v>0</v>
      </c>
      <c r="D14" s="127">
        <v>0</v>
      </c>
      <c r="E14" s="127">
        <v>0</v>
      </c>
    </row>
    <row r="15" spans="1:6">
      <c r="A15" s="125" t="s">
        <v>151</v>
      </c>
      <c r="B15" s="127">
        <v>0</v>
      </c>
      <c r="C15" s="127">
        <v>0</v>
      </c>
      <c r="D15" s="127">
        <v>0</v>
      </c>
      <c r="E15" s="127">
        <v>0</v>
      </c>
    </row>
    <row r="16" spans="1:6">
      <c r="A16" s="125" t="s">
        <v>206</v>
      </c>
      <c r="B16" s="127">
        <v>18000</v>
      </c>
      <c r="C16" s="127">
        <v>7.1428500000000001</v>
      </c>
      <c r="D16" s="127">
        <v>90.16</v>
      </c>
      <c r="E16" s="127">
        <v>89.78</v>
      </c>
    </row>
    <row r="17" spans="1:5">
      <c r="A17" s="125" t="s">
        <v>153</v>
      </c>
      <c r="B17" s="127">
        <v>24.24</v>
      </c>
      <c r="C17" s="127">
        <v>9.6200000000000001E-3</v>
      </c>
      <c r="D17" s="127">
        <v>0.12</v>
      </c>
      <c r="E17" s="127">
        <v>0.12</v>
      </c>
    </row>
    <row r="18" spans="1:5">
      <c r="A18" s="125" t="s">
        <v>207</v>
      </c>
      <c r="B18" s="127">
        <v>0</v>
      </c>
      <c r="C18" s="127">
        <v>0</v>
      </c>
      <c r="D18" s="127">
        <v>0</v>
      </c>
      <c r="E18" s="127">
        <v>0</v>
      </c>
    </row>
    <row r="19" spans="1:5">
      <c r="A19" s="125" t="s">
        <v>155</v>
      </c>
      <c r="B19" s="127">
        <v>0</v>
      </c>
      <c r="C19" s="127">
        <v>0</v>
      </c>
      <c r="D19" s="127">
        <v>0</v>
      </c>
      <c r="E19" s="127">
        <v>0</v>
      </c>
    </row>
    <row r="20" spans="1:5">
      <c r="A20" s="125" t="s">
        <v>156</v>
      </c>
      <c r="B20" s="127">
        <v>0</v>
      </c>
      <c r="C20" s="127">
        <v>0</v>
      </c>
      <c r="D20" s="127">
        <v>0</v>
      </c>
      <c r="E20" s="127">
        <v>0</v>
      </c>
    </row>
    <row r="21" spans="1:5">
      <c r="A21" s="125" t="s">
        <v>208</v>
      </c>
      <c r="B21" s="127">
        <v>0</v>
      </c>
      <c r="C21" s="127">
        <v>0</v>
      </c>
      <c r="D21" s="127">
        <v>0</v>
      </c>
      <c r="E21" s="127">
        <v>0</v>
      </c>
    </row>
    <row r="22" spans="1:5">
      <c r="A22" s="125" t="s">
        <v>209</v>
      </c>
    </row>
    <row r="23" spans="1:5">
      <c r="A23" s="125" t="s">
        <v>288</v>
      </c>
      <c r="B23" s="127">
        <v>967</v>
      </c>
      <c r="C23" s="127">
        <v>0.38374000000000003</v>
      </c>
      <c r="D23" s="127">
        <v>4.84</v>
      </c>
      <c r="E23" s="127">
        <v>4.82</v>
      </c>
    </row>
    <row r="24" spans="1:5">
      <c r="A24" s="125" t="s">
        <v>289</v>
      </c>
      <c r="B24" s="127">
        <v>0</v>
      </c>
      <c r="C24" s="127">
        <v>0</v>
      </c>
      <c r="D24" s="127">
        <v>0</v>
      </c>
      <c r="E24" s="127">
        <v>0</v>
      </c>
    </row>
    <row r="25" spans="1:5">
      <c r="A25" s="125" t="s">
        <v>290</v>
      </c>
      <c r="B25" s="127">
        <v>64</v>
      </c>
      <c r="C25" s="127">
        <v>2.5389999999999999E-2</v>
      </c>
      <c r="D25" s="127">
        <v>0.32</v>
      </c>
      <c r="E25" s="127">
        <v>0.32</v>
      </c>
    </row>
    <row r="26" spans="1:5">
      <c r="A26" s="125" t="s">
        <v>213</v>
      </c>
      <c r="B26" s="127">
        <v>0</v>
      </c>
      <c r="C26" s="127">
        <v>0</v>
      </c>
      <c r="D26" s="127">
        <v>0</v>
      </c>
      <c r="E26" s="127">
        <v>0</v>
      </c>
    </row>
    <row r="27" spans="1:5">
      <c r="A27" s="124" t="s">
        <v>240</v>
      </c>
      <c r="B27" s="128">
        <v>19055.240000000002</v>
      </c>
      <c r="C27" s="128">
        <v>7.5616000000000003</v>
      </c>
      <c r="D27" s="128">
        <v>95.44</v>
      </c>
      <c r="E27" s="128">
        <v>95.04</v>
      </c>
    </row>
    <row r="28" spans="1:5">
      <c r="A28" s="196" t="s">
        <v>102</v>
      </c>
      <c r="B28" s="197"/>
      <c r="C28" s="197"/>
      <c r="D28" s="197"/>
      <c r="E28" s="197"/>
    </row>
    <row r="29" spans="1:5">
      <c r="A29" s="125" t="s">
        <v>214</v>
      </c>
      <c r="B29" s="127">
        <v>0</v>
      </c>
      <c r="C29" s="127">
        <v>0</v>
      </c>
      <c r="D29" s="127">
        <v>0</v>
      </c>
      <c r="E29" s="127">
        <v>0</v>
      </c>
    </row>
    <row r="30" spans="1:5">
      <c r="A30" s="125" t="s">
        <v>215</v>
      </c>
      <c r="B30" s="127">
        <v>571.66</v>
      </c>
      <c r="C30" s="127">
        <v>0.22685</v>
      </c>
      <c r="D30" s="127">
        <v>2.86</v>
      </c>
      <c r="E30" s="127">
        <v>2.85</v>
      </c>
    </row>
    <row r="31" spans="1:5">
      <c r="A31" s="125" t="s">
        <v>216</v>
      </c>
      <c r="B31" s="127">
        <v>0</v>
      </c>
      <c r="C31" s="127">
        <v>0</v>
      </c>
      <c r="D31" s="127">
        <v>0</v>
      </c>
      <c r="E31" s="127">
        <v>0</v>
      </c>
    </row>
    <row r="32" spans="1:5">
      <c r="A32" s="125" t="s">
        <v>217</v>
      </c>
      <c r="B32" s="127">
        <v>0</v>
      </c>
      <c r="C32" s="127">
        <v>0</v>
      </c>
      <c r="D32" s="127">
        <v>0</v>
      </c>
      <c r="E32" s="127">
        <v>0</v>
      </c>
    </row>
    <row r="33" spans="1:5">
      <c r="A33" s="125" t="s">
        <v>218</v>
      </c>
      <c r="B33" s="127">
        <v>0</v>
      </c>
      <c r="C33" s="127">
        <v>0</v>
      </c>
      <c r="D33" s="127">
        <v>0</v>
      </c>
      <c r="E33" s="127">
        <v>0</v>
      </c>
    </row>
    <row r="34" spans="1:5">
      <c r="A34" s="125" t="s">
        <v>219</v>
      </c>
      <c r="B34" s="127">
        <v>0</v>
      </c>
      <c r="C34" s="127">
        <v>0</v>
      </c>
      <c r="D34" s="127">
        <v>0</v>
      </c>
      <c r="E34" s="127">
        <v>0</v>
      </c>
    </row>
    <row r="35" spans="1:5">
      <c r="A35" s="125" t="s">
        <v>220</v>
      </c>
      <c r="B35" s="127">
        <v>0</v>
      </c>
      <c r="C35" s="127">
        <v>0</v>
      </c>
      <c r="D35" s="127">
        <v>0</v>
      </c>
      <c r="E35" s="127">
        <v>0</v>
      </c>
    </row>
    <row r="36" spans="1:5">
      <c r="A36" s="125" t="s">
        <v>221</v>
      </c>
      <c r="B36" s="127">
        <v>0</v>
      </c>
      <c r="C36" s="127">
        <v>0</v>
      </c>
      <c r="D36" s="127">
        <v>0</v>
      </c>
      <c r="E36" s="127">
        <v>0</v>
      </c>
    </row>
    <row r="37" spans="1:5">
      <c r="A37" s="125" t="s">
        <v>291</v>
      </c>
      <c r="B37" s="127">
        <v>0</v>
      </c>
      <c r="C37" s="127">
        <v>0</v>
      </c>
      <c r="D37" s="127">
        <v>0</v>
      </c>
      <c r="E37" s="127">
        <v>0</v>
      </c>
    </row>
    <row r="38" spans="1:5">
      <c r="A38" s="125" t="s">
        <v>180</v>
      </c>
      <c r="B38" s="127">
        <v>255.15</v>
      </c>
      <c r="C38" s="127">
        <v>0.10125000000000001</v>
      </c>
      <c r="D38" s="127">
        <v>1.28</v>
      </c>
      <c r="E38" s="127">
        <v>1.27</v>
      </c>
    </row>
    <row r="39" spans="1:5">
      <c r="A39" s="124" t="s">
        <v>116</v>
      </c>
      <c r="B39" s="128">
        <v>826.81</v>
      </c>
      <c r="C39" s="128">
        <v>0.3281</v>
      </c>
      <c r="D39" s="128">
        <v>4.1399999999999997</v>
      </c>
      <c r="E39" s="128">
        <v>4.12</v>
      </c>
    </row>
    <row r="40" spans="1:5">
      <c r="A40" s="196" t="s">
        <v>37</v>
      </c>
      <c r="B40" s="197"/>
      <c r="C40" s="197"/>
      <c r="D40" s="197"/>
      <c r="E40" s="197"/>
    </row>
    <row r="41" spans="1:5">
      <c r="A41" s="125" t="s">
        <v>223</v>
      </c>
      <c r="B41" s="127">
        <v>81.91</v>
      </c>
      <c r="C41" s="127">
        <v>3.2500000000000001E-2</v>
      </c>
      <c r="D41" s="127">
        <v>0.41</v>
      </c>
      <c r="E41" s="127">
        <v>0.41</v>
      </c>
    </row>
    <row r="42" spans="1:5">
      <c r="A42" s="124" t="s">
        <v>183</v>
      </c>
      <c r="B42" s="128">
        <v>81.91</v>
      </c>
      <c r="C42" s="128">
        <v>3.2500000000000001E-2</v>
      </c>
      <c r="D42" s="128">
        <v>0.41</v>
      </c>
      <c r="E42" s="128">
        <v>0.41</v>
      </c>
    </row>
    <row r="43" spans="1:5">
      <c r="A43" s="124" t="s">
        <v>184</v>
      </c>
      <c r="B43" s="128">
        <v>19963.960000000003</v>
      </c>
      <c r="C43" s="128">
        <v>7.9222000000000001</v>
      </c>
      <c r="D43" s="128">
        <v>99.99</v>
      </c>
      <c r="E43" s="128">
        <v>99.57</v>
      </c>
    </row>
    <row r="44" spans="1:5">
      <c r="A44" s="196" t="s">
        <v>185</v>
      </c>
      <c r="B44" s="197"/>
      <c r="C44" s="197"/>
      <c r="D44" s="197"/>
      <c r="E44" s="197"/>
    </row>
    <row r="45" spans="1:5">
      <c r="A45" s="125" t="s">
        <v>224</v>
      </c>
      <c r="B45" s="127">
        <v>0</v>
      </c>
      <c r="C45" s="127">
        <v>0</v>
      </c>
      <c r="D45" s="127">
        <v>0</v>
      </c>
      <c r="E45" s="127">
        <v>0</v>
      </c>
    </row>
    <row r="46" spans="1:5">
      <c r="A46" s="125" t="s">
        <v>225</v>
      </c>
      <c r="B46" s="127">
        <v>0</v>
      </c>
      <c r="C46" s="127">
        <v>0</v>
      </c>
      <c r="D46" s="127">
        <v>0</v>
      </c>
      <c r="E46" s="127">
        <v>0</v>
      </c>
    </row>
    <row r="47" spans="1:5">
      <c r="A47" s="125" t="s">
        <v>226</v>
      </c>
      <c r="B47" s="127">
        <v>0</v>
      </c>
      <c r="C47" s="127">
        <v>0</v>
      </c>
      <c r="D47" s="127">
        <v>0</v>
      </c>
      <c r="E47" s="127">
        <v>0</v>
      </c>
    </row>
    <row r="48" spans="1:5">
      <c r="A48" s="124" t="s">
        <v>122</v>
      </c>
      <c r="B48" s="128">
        <v>0</v>
      </c>
      <c r="C48" s="128">
        <v>0</v>
      </c>
      <c r="D48" s="128">
        <v>0</v>
      </c>
      <c r="E48" s="128">
        <v>0</v>
      </c>
    </row>
    <row r="49" spans="1:5">
      <c r="A49" s="196" t="s">
        <v>189</v>
      </c>
      <c r="B49" s="197"/>
      <c r="C49" s="197"/>
      <c r="D49" s="197"/>
      <c r="E49" s="197"/>
    </row>
    <row r="50" spans="1:5" ht="22.5">
      <c r="A50" s="125" t="s">
        <v>227</v>
      </c>
      <c r="B50" s="127">
        <v>0</v>
      </c>
      <c r="C50" s="127">
        <v>0</v>
      </c>
      <c r="D50" s="127">
        <v>0</v>
      </c>
      <c r="E50" s="127">
        <v>0</v>
      </c>
    </row>
    <row r="51" spans="1:5">
      <c r="A51" s="125" t="s">
        <v>228</v>
      </c>
      <c r="B51" s="127">
        <v>11.05</v>
      </c>
      <c r="C51" s="127">
        <v>4.3899999999999998E-3</v>
      </c>
      <c r="D51" s="127">
        <v>0.06</v>
      </c>
      <c r="E51" s="127">
        <v>0.06</v>
      </c>
    </row>
    <row r="52" spans="1:5">
      <c r="A52" s="125" t="s">
        <v>229</v>
      </c>
      <c r="B52" s="127">
        <v>0</v>
      </c>
      <c r="C52" s="127">
        <v>0</v>
      </c>
      <c r="D52" s="127">
        <v>0</v>
      </c>
      <c r="E52" s="127">
        <v>0</v>
      </c>
    </row>
    <row r="53" spans="1:5">
      <c r="A53" s="125" t="s">
        <v>230</v>
      </c>
      <c r="B53" s="127">
        <v>0</v>
      </c>
      <c r="C53" s="127">
        <v>0</v>
      </c>
      <c r="D53" s="127">
        <v>0</v>
      </c>
      <c r="E53" s="127">
        <v>0</v>
      </c>
    </row>
    <row r="54" spans="1:5">
      <c r="A54" s="124" t="s">
        <v>126</v>
      </c>
      <c r="B54" s="128">
        <v>11.05</v>
      </c>
      <c r="C54" s="128">
        <v>4.3899999999999998E-3</v>
      </c>
      <c r="D54" s="128">
        <v>0.06</v>
      </c>
      <c r="E54" s="128">
        <v>0.06</v>
      </c>
    </row>
    <row r="55" spans="1:5">
      <c r="A55" s="124" t="s">
        <v>193</v>
      </c>
      <c r="B55" s="128">
        <v>11.05</v>
      </c>
      <c r="C55" s="128">
        <v>4.3899999999999998E-3</v>
      </c>
      <c r="D55" s="128">
        <v>0.06</v>
      </c>
      <c r="E55" s="128">
        <v>0.06</v>
      </c>
    </row>
    <row r="56" spans="1:5">
      <c r="A56" s="124" t="s">
        <v>194</v>
      </c>
      <c r="B56" s="128">
        <v>19975.010000000002</v>
      </c>
      <c r="C56" s="128">
        <v>7.92659</v>
      </c>
      <c r="D56" s="128">
        <v>100.05</v>
      </c>
      <c r="E56" s="128">
        <v>99.63</v>
      </c>
    </row>
    <row r="57" spans="1:5">
      <c r="A57" s="196" t="s">
        <v>54</v>
      </c>
      <c r="B57" s="197"/>
      <c r="C57" s="197"/>
      <c r="D57" s="197"/>
      <c r="E57" s="197"/>
    </row>
    <row r="58" spans="1:5">
      <c r="A58" s="125" t="s">
        <v>195</v>
      </c>
      <c r="B58" s="127">
        <v>0</v>
      </c>
      <c r="C58" s="127">
        <v>0</v>
      </c>
      <c r="D58" s="127">
        <v>0</v>
      </c>
      <c r="E58" s="127">
        <v>0</v>
      </c>
    </row>
    <row r="59" spans="1:5">
      <c r="A59" s="125" t="s">
        <v>196</v>
      </c>
      <c r="B59" s="127">
        <v>73.2</v>
      </c>
      <c r="C59" s="127">
        <v>2.9049999999999999E-2</v>
      </c>
      <c r="D59" s="127">
        <v>0.37</v>
      </c>
      <c r="E59" s="127">
        <v>0.37</v>
      </c>
    </row>
    <row r="60" spans="1:5">
      <c r="A60" s="124" t="s">
        <v>241</v>
      </c>
      <c r="B60" s="128">
        <v>73.2</v>
      </c>
      <c r="C60" s="128">
        <v>2.9049999999999999E-2</v>
      </c>
      <c r="D60" s="128">
        <v>0.37</v>
      </c>
      <c r="E60" s="128">
        <v>0.37</v>
      </c>
    </row>
    <row r="61" spans="1:5">
      <c r="A61" s="124" t="s">
        <v>199</v>
      </c>
      <c r="B61" s="128">
        <v>20048.210000000003</v>
      </c>
      <c r="C61" s="128">
        <v>7.9556399999999998</v>
      </c>
      <c r="D61" s="128">
        <v>100.42</v>
      </c>
      <c r="E61" s="128">
        <v>100</v>
      </c>
    </row>
    <row r="63" spans="1:5">
      <c r="A63" s="196" t="s">
        <v>296</v>
      </c>
      <c r="B63" s="197"/>
      <c r="C63" s="197"/>
      <c r="D63" s="197"/>
      <c r="E63" s="197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31" customWidth="1"/>
    <col min="2" max="3" width="12" style="131" customWidth="1"/>
    <col min="4" max="5" width="16.375" style="131" customWidth="1"/>
    <col min="6" max="256" width="9" style="131"/>
    <col min="257" max="257" width="30.75" style="131" customWidth="1"/>
    <col min="258" max="259" width="12" style="131" customWidth="1"/>
    <col min="260" max="261" width="16.375" style="131" customWidth="1"/>
    <col min="262" max="512" width="9" style="131"/>
    <col min="513" max="513" width="30.75" style="131" customWidth="1"/>
    <col min="514" max="515" width="12" style="131" customWidth="1"/>
    <col min="516" max="517" width="16.375" style="131" customWidth="1"/>
    <col min="518" max="768" width="9" style="131"/>
    <col min="769" max="769" width="30.75" style="131" customWidth="1"/>
    <col min="770" max="771" width="12" style="131" customWidth="1"/>
    <col min="772" max="773" width="16.375" style="131" customWidth="1"/>
    <col min="774" max="1024" width="9" style="131"/>
    <col min="1025" max="1025" width="30.75" style="131" customWidth="1"/>
    <col min="1026" max="1027" width="12" style="131" customWidth="1"/>
    <col min="1028" max="1029" width="16.375" style="131" customWidth="1"/>
    <col min="1030" max="1280" width="9" style="131"/>
    <col min="1281" max="1281" width="30.75" style="131" customWidth="1"/>
    <col min="1282" max="1283" width="12" style="131" customWidth="1"/>
    <col min="1284" max="1285" width="16.375" style="131" customWidth="1"/>
    <col min="1286" max="1536" width="9" style="131"/>
    <col min="1537" max="1537" width="30.75" style="131" customWidth="1"/>
    <col min="1538" max="1539" width="12" style="131" customWidth="1"/>
    <col min="1540" max="1541" width="16.375" style="131" customWidth="1"/>
    <col min="1542" max="1792" width="9" style="131"/>
    <col min="1793" max="1793" width="30.75" style="131" customWidth="1"/>
    <col min="1794" max="1795" width="12" style="131" customWidth="1"/>
    <col min="1796" max="1797" width="16.375" style="131" customWidth="1"/>
    <col min="1798" max="2048" width="9" style="131"/>
    <col min="2049" max="2049" width="30.75" style="131" customWidth="1"/>
    <col min="2050" max="2051" width="12" style="131" customWidth="1"/>
    <col min="2052" max="2053" width="16.375" style="131" customWidth="1"/>
    <col min="2054" max="2304" width="9" style="131"/>
    <col min="2305" max="2305" width="30.75" style="131" customWidth="1"/>
    <col min="2306" max="2307" width="12" style="131" customWidth="1"/>
    <col min="2308" max="2309" width="16.375" style="131" customWidth="1"/>
    <col min="2310" max="2560" width="9" style="131"/>
    <col min="2561" max="2561" width="30.75" style="131" customWidth="1"/>
    <col min="2562" max="2563" width="12" style="131" customWidth="1"/>
    <col min="2564" max="2565" width="16.375" style="131" customWidth="1"/>
    <col min="2566" max="2816" width="9" style="131"/>
    <col min="2817" max="2817" width="30.75" style="131" customWidth="1"/>
    <col min="2818" max="2819" width="12" style="131" customWidth="1"/>
    <col min="2820" max="2821" width="16.375" style="131" customWidth="1"/>
    <col min="2822" max="3072" width="9" style="131"/>
    <col min="3073" max="3073" width="30.75" style="131" customWidth="1"/>
    <col min="3074" max="3075" width="12" style="131" customWidth="1"/>
    <col min="3076" max="3077" width="16.375" style="131" customWidth="1"/>
    <col min="3078" max="3328" width="9" style="131"/>
    <col min="3329" max="3329" width="30.75" style="131" customWidth="1"/>
    <col min="3330" max="3331" width="12" style="131" customWidth="1"/>
    <col min="3332" max="3333" width="16.375" style="131" customWidth="1"/>
    <col min="3334" max="3584" width="9" style="131"/>
    <col min="3585" max="3585" width="30.75" style="131" customWidth="1"/>
    <col min="3586" max="3587" width="12" style="131" customWidth="1"/>
    <col min="3588" max="3589" width="16.375" style="131" customWidth="1"/>
    <col min="3590" max="3840" width="9" style="131"/>
    <col min="3841" max="3841" width="30.75" style="131" customWidth="1"/>
    <col min="3842" max="3843" width="12" style="131" customWidth="1"/>
    <col min="3844" max="3845" width="16.375" style="131" customWidth="1"/>
    <col min="3846" max="4096" width="9" style="131"/>
    <col min="4097" max="4097" width="30.75" style="131" customWidth="1"/>
    <col min="4098" max="4099" width="12" style="131" customWidth="1"/>
    <col min="4100" max="4101" width="16.375" style="131" customWidth="1"/>
    <col min="4102" max="4352" width="9" style="131"/>
    <col min="4353" max="4353" width="30.75" style="131" customWidth="1"/>
    <col min="4354" max="4355" width="12" style="131" customWidth="1"/>
    <col min="4356" max="4357" width="16.375" style="131" customWidth="1"/>
    <col min="4358" max="4608" width="9" style="131"/>
    <col min="4609" max="4609" width="30.75" style="131" customWidth="1"/>
    <col min="4610" max="4611" width="12" style="131" customWidth="1"/>
    <col min="4612" max="4613" width="16.375" style="131" customWidth="1"/>
    <col min="4614" max="4864" width="9" style="131"/>
    <col min="4865" max="4865" width="30.75" style="131" customWidth="1"/>
    <col min="4866" max="4867" width="12" style="131" customWidth="1"/>
    <col min="4868" max="4869" width="16.375" style="131" customWidth="1"/>
    <col min="4870" max="5120" width="9" style="131"/>
    <col min="5121" max="5121" width="30.75" style="131" customWidth="1"/>
    <col min="5122" max="5123" width="12" style="131" customWidth="1"/>
    <col min="5124" max="5125" width="16.375" style="131" customWidth="1"/>
    <col min="5126" max="5376" width="9" style="131"/>
    <col min="5377" max="5377" width="30.75" style="131" customWidth="1"/>
    <col min="5378" max="5379" width="12" style="131" customWidth="1"/>
    <col min="5380" max="5381" width="16.375" style="131" customWidth="1"/>
    <col min="5382" max="5632" width="9" style="131"/>
    <col min="5633" max="5633" width="30.75" style="131" customWidth="1"/>
    <col min="5634" max="5635" width="12" style="131" customWidth="1"/>
    <col min="5636" max="5637" width="16.375" style="131" customWidth="1"/>
    <col min="5638" max="5888" width="9" style="131"/>
    <col min="5889" max="5889" width="30.75" style="131" customWidth="1"/>
    <col min="5890" max="5891" width="12" style="131" customWidth="1"/>
    <col min="5892" max="5893" width="16.375" style="131" customWidth="1"/>
    <col min="5894" max="6144" width="9" style="131"/>
    <col min="6145" max="6145" width="30.75" style="131" customWidth="1"/>
    <col min="6146" max="6147" width="12" style="131" customWidth="1"/>
    <col min="6148" max="6149" width="16.375" style="131" customWidth="1"/>
    <col min="6150" max="6400" width="9" style="131"/>
    <col min="6401" max="6401" width="30.75" style="131" customWidth="1"/>
    <col min="6402" max="6403" width="12" style="131" customWidth="1"/>
    <col min="6404" max="6405" width="16.375" style="131" customWidth="1"/>
    <col min="6406" max="6656" width="9" style="131"/>
    <col min="6657" max="6657" width="30.75" style="131" customWidth="1"/>
    <col min="6658" max="6659" width="12" style="131" customWidth="1"/>
    <col min="6660" max="6661" width="16.375" style="131" customWidth="1"/>
    <col min="6662" max="6912" width="9" style="131"/>
    <col min="6913" max="6913" width="30.75" style="131" customWidth="1"/>
    <col min="6914" max="6915" width="12" style="131" customWidth="1"/>
    <col min="6916" max="6917" width="16.375" style="131" customWidth="1"/>
    <col min="6918" max="7168" width="9" style="131"/>
    <col min="7169" max="7169" width="30.75" style="131" customWidth="1"/>
    <col min="7170" max="7171" width="12" style="131" customWidth="1"/>
    <col min="7172" max="7173" width="16.375" style="131" customWidth="1"/>
    <col min="7174" max="7424" width="9" style="131"/>
    <col min="7425" max="7425" width="30.75" style="131" customWidth="1"/>
    <col min="7426" max="7427" width="12" style="131" customWidth="1"/>
    <col min="7428" max="7429" width="16.375" style="131" customWidth="1"/>
    <col min="7430" max="7680" width="9" style="131"/>
    <col min="7681" max="7681" width="30.75" style="131" customWidth="1"/>
    <col min="7682" max="7683" width="12" style="131" customWidth="1"/>
    <col min="7684" max="7685" width="16.375" style="131" customWidth="1"/>
    <col min="7686" max="7936" width="9" style="131"/>
    <col min="7937" max="7937" width="30.75" style="131" customWidth="1"/>
    <col min="7938" max="7939" width="12" style="131" customWidth="1"/>
    <col min="7940" max="7941" width="16.375" style="131" customWidth="1"/>
    <col min="7942" max="8192" width="9" style="131"/>
    <col min="8193" max="8193" width="30.75" style="131" customWidth="1"/>
    <col min="8194" max="8195" width="12" style="131" customWidth="1"/>
    <col min="8196" max="8197" width="16.375" style="131" customWidth="1"/>
    <col min="8198" max="8448" width="9" style="131"/>
    <col min="8449" max="8449" width="30.75" style="131" customWidth="1"/>
    <col min="8450" max="8451" width="12" style="131" customWidth="1"/>
    <col min="8452" max="8453" width="16.375" style="131" customWidth="1"/>
    <col min="8454" max="8704" width="9" style="131"/>
    <col min="8705" max="8705" width="30.75" style="131" customWidth="1"/>
    <col min="8706" max="8707" width="12" style="131" customWidth="1"/>
    <col min="8708" max="8709" width="16.375" style="131" customWidth="1"/>
    <col min="8710" max="8960" width="9" style="131"/>
    <col min="8961" max="8961" width="30.75" style="131" customWidth="1"/>
    <col min="8962" max="8963" width="12" style="131" customWidth="1"/>
    <col min="8964" max="8965" width="16.375" style="131" customWidth="1"/>
    <col min="8966" max="9216" width="9" style="131"/>
    <col min="9217" max="9217" width="30.75" style="131" customWidth="1"/>
    <col min="9218" max="9219" width="12" style="131" customWidth="1"/>
    <col min="9220" max="9221" width="16.375" style="131" customWidth="1"/>
    <col min="9222" max="9472" width="9" style="131"/>
    <col min="9473" max="9473" width="30.75" style="131" customWidth="1"/>
    <col min="9474" max="9475" width="12" style="131" customWidth="1"/>
    <col min="9476" max="9477" width="16.375" style="131" customWidth="1"/>
    <col min="9478" max="9728" width="9" style="131"/>
    <col min="9729" max="9729" width="30.75" style="131" customWidth="1"/>
    <col min="9730" max="9731" width="12" style="131" customWidth="1"/>
    <col min="9732" max="9733" width="16.375" style="131" customWidth="1"/>
    <col min="9734" max="9984" width="9" style="131"/>
    <col min="9985" max="9985" width="30.75" style="131" customWidth="1"/>
    <col min="9986" max="9987" width="12" style="131" customWidth="1"/>
    <col min="9988" max="9989" width="16.375" style="131" customWidth="1"/>
    <col min="9990" max="10240" width="9" style="131"/>
    <col min="10241" max="10241" width="30.75" style="131" customWidth="1"/>
    <col min="10242" max="10243" width="12" style="131" customWidth="1"/>
    <col min="10244" max="10245" width="16.375" style="131" customWidth="1"/>
    <col min="10246" max="10496" width="9" style="131"/>
    <col min="10497" max="10497" width="30.75" style="131" customWidth="1"/>
    <col min="10498" max="10499" width="12" style="131" customWidth="1"/>
    <col min="10500" max="10501" width="16.375" style="131" customWidth="1"/>
    <col min="10502" max="10752" width="9" style="131"/>
    <col min="10753" max="10753" width="30.75" style="131" customWidth="1"/>
    <col min="10754" max="10755" width="12" style="131" customWidth="1"/>
    <col min="10756" max="10757" width="16.375" style="131" customWidth="1"/>
    <col min="10758" max="11008" width="9" style="131"/>
    <col min="11009" max="11009" width="30.75" style="131" customWidth="1"/>
    <col min="11010" max="11011" width="12" style="131" customWidth="1"/>
    <col min="11012" max="11013" width="16.375" style="131" customWidth="1"/>
    <col min="11014" max="11264" width="9" style="131"/>
    <col min="11265" max="11265" width="30.75" style="131" customWidth="1"/>
    <col min="11266" max="11267" width="12" style="131" customWidth="1"/>
    <col min="11268" max="11269" width="16.375" style="131" customWidth="1"/>
    <col min="11270" max="11520" width="9" style="131"/>
    <col min="11521" max="11521" width="30.75" style="131" customWidth="1"/>
    <col min="11522" max="11523" width="12" style="131" customWidth="1"/>
    <col min="11524" max="11525" width="16.375" style="131" customWidth="1"/>
    <col min="11526" max="11776" width="9" style="131"/>
    <col min="11777" max="11777" width="30.75" style="131" customWidth="1"/>
    <col min="11778" max="11779" width="12" style="131" customWidth="1"/>
    <col min="11780" max="11781" width="16.375" style="131" customWidth="1"/>
    <col min="11782" max="12032" width="9" style="131"/>
    <col min="12033" max="12033" width="30.75" style="131" customWidth="1"/>
    <col min="12034" max="12035" width="12" style="131" customWidth="1"/>
    <col min="12036" max="12037" width="16.375" style="131" customWidth="1"/>
    <col min="12038" max="12288" width="9" style="131"/>
    <col min="12289" max="12289" width="30.75" style="131" customWidth="1"/>
    <col min="12290" max="12291" width="12" style="131" customWidth="1"/>
    <col min="12292" max="12293" width="16.375" style="131" customWidth="1"/>
    <col min="12294" max="12544" width="9" style="131"/>
    <col min="12545" max="12545" width="30.75" style="131" customWidth="1"/>
    <col min="12546" max="12547" width="12" style="131" customWidth="1"/>
    <col min="12548" max="12549" width="16.375" style="131" customWidth="1"/>
    <col min="12550" max="12800" width="9" style="131"/>
    <col min="12801" max="12801" width="30.75" style="131" customWidth="1"/>
    <col min="12802" max="12803" width="12" style="131" customWidth="1"/>
    <col min="12804" max="12805" width="16.375" style="131" customWidth="1"/>
    <col min="12806" max="13056" width="9" style="131"/>
    <col min="13057" max="13057" width="30.75" style="131" customWidth="1"/>
    <col min="13058" max="13059" width="12" style="131" customWidth="1"/>
    <col min="13060" max="13061" width="16.375" style="131" customWidth="1"/>
    <col min="13062" max="13312" width="9" style="131"/>
    <col min="13313" max="13313" width="30.75" style="131" customWidth="1"/>
    <col min="13314" max="13315" width="12" style="131" customWidth="1"/>
    <col min="13316" max="13317" width="16.375" style="131" customWidth="1"/>
    <col min="13318" max="13568" width="9" style="131"/>
    <col min="13569" max="13569" width="30.75" style="131" customWidth="1"/>
    <col min="13570" max="13571" width="12" style="131" customWidth="1"/>
    <col min="13572" max="13573" width="16.375" style="131" customWidth="1"/>
    <col min="13574" max="13824" width="9" style="131"/>
    <col min="13825" max="13825" width="30.75" style="131" customWidth="1"/>
    <col min="13826" max="13827" width="12" style="131" customWidth="1"/>
    <col min="13828" max="13829" width="16.375" style="131" customWidth="1"/>
    <col min="13830" max="14080" width="9" style="131"/>
    <col min="14081" max="14081" width="30.75" style="131" customWidth="1"/>
    <col min="14082" max="14083" width="12" style="131" customWidth="1"/>
    <col min="14084" max="14085" width="16.375" style="131" customWidth="1"/>
    <col min="14086" max="14336" width="9" style="131"/>
    <col min="14337" max="14337" width="30.75" style="131" customWidth="1"/>
    <col min="14338" max="14339" width="12" style="131" customWidth="1"/>
    <col min="14340" max="14341" width="16.375" style="131" customWidth="1"/>
    <col min="14342" max="14592" width="9" style="131"/>
    <col min="14593" max="14593" width="30.75" style="131" customWidth="1"/>
    <col min="14594" max="14595" width="12" style="131" customWidth="1"/>
    <col min="14596" max="14597" width="16.375" style="131" customWidth="1"/>
    <col min="14598" max="14848" width="9" style="131"/>
    <col min="14849" max="14849" width="30.75" style="131" customWidth="1"/>
    <col min="14850" max="14851" width="12" style="131" customWidth="1"/>
    <col min="14852" max="14853" width="16.375" style="131" customWidth="1"/>
    <col min="14854" max="15104" width="9" style="131"/>
    <col min="15105" max="15105" width="30.75" style="131" customWidth="1"/>
    <col min="15106" max="15107" width="12" style="131" customWidth="1"/>
    <col min="15108" max="15109" width="16.375" style="131" customWidth="1"/>
    <col min="15110" max="15360" width="9" style="131"/>
    <col min="15361" max="15361" width="30.75" style="131" customWidth="1"/>
    <col min="15362" max="15363" width="12" style="131" customWidth="1"/>
    <col min="15364" max="15365" width="16.375" style="131" customWidth="1"/>
    <col min="15366" max="15616" width="9" style="131"/>
    <col min="15617" max="15617" width="30.75" style="131" customWidth="1"/>
    <col min="15618" max="15619" width="12" style="131" customWidth="1"/>
    <col min="15620" max="15621" width="16.375" style="131" customWidth="1"/>
    <col min="15622" max="15872" width="9" style="131"/>
    <col min="15873" max="15873" width="30.75" style="131" customWidth="1"/>
    <col min="15874" max="15875" width="12" style="131" customWidth="1"/>
    <col min="15876" max="15877" width="16.375" style="131" customWidth="1"/>
    <col min="15878" max="16128" width="9" style="131"/>
    <col min="16129" max="16129" width="30.75" style="131" customWidth="1"/>
    <col min="16130" max="16131" width="12" style="131" customWidth="1"/>
    <col min="16132" max="16133" width="16.375" style="131" customWidth="1"/>
    <col min="16134" max="16384" width="9" style="131"/>
  </cols>
  <sheetData>
    <row r="1" spans="1:6">
      <c r="A1" s="198" t="s">
        <v>231</v>
      </c>
      <c r="B1" s="199"/>
      <c r="C1" s="199"/>
      <c r="D1" s="199"/>
      <c r="E1" s="199"/>
      <c r="F1" s="199"/>
    </row>
    <row r="2" spans="1:6">
      <c r="A2" s="198" t="s">
        <v>232</v>
      </c>
      <c r="B2" s="199"/>
      <c r="C2" s="199"/>
      <c r="D2" s="199"/>
      <c r="E2" s="199"/>
      <c r="F2" s="199"/>
    </row>
    <row r="3" spans="1:6">
      <c r="A3" s="198" t="s">
        <v>299</v>
      </c>
      <c r="B3" s="199"/>
      <c r="C3" s="199"/>
      <c r="D3" s="199"/>
      <c r="E3" s="199"/>
      <c r="F3" s="199"/>
    </row>
    <row r="4" spans="1:6">
      <c r="A4" s="132" t="s">
        <v>135</v>
      </c>
      <c r="B4" s="198" t="s">
        <v>136</v>
      </c>
      <c r="C4" s="199"/>
      <c r="D4" s="199"/>
      <c r="E4" s="199"/>
      <c r="F4" s="199"/>
    </row>
    <row r="5" spans="1:6">
      <c r="A5" s="132" t="s">
        <v>300</v>
      </c>
      <c r="B5" s="198" t="s">
        <v>235</v>
      </c>
      <c r="C5" s="199"/>
      <c r="D5" s="199"/>
      <c r="E5" s="199"/>
      <c r="F5" s="199"/>
    </row>
    <row r="6" spans="1:6">
      <c r="A6" s="132" t="s">
        <v>264</v>
      </c>
      <c r="B6" s="133" t="s">
        <v>205</v>
      </c>
    </row>
    <row r="7" spans="1:6" ht="22.5">
      <c r="A7" s="134" t="s">
        <v>9</v>
      </c>
      <c r="B7" s="134" t="s">
        <v>301</v>
      </c>
      <c r="C7" s="134" t="s">
        <v>142</v>
      </c>
      <c r="D7" s="134" t="s">
        <v>237</v>
      </c>
      <c r="E7" s="134" t="s">
        <v>238</v>
      </c>
    </row>
    <row r="8" spans="1:6">
      <c r="A8" s="198" t="s">
        <v>239</v>
      </c>
      <c r="B8" s="199"/>
      <c r="C8" s="199"/>
      <c r="D8" s="199"/>
      <c r="E8" s="199"/>
    </row>
    <row r="9" spans="1:6">
      <c r="A9" s="133" t="s">
        <v>145</v>
      </c>
      <c r="B9" s="135">
        <v>0</v>
      </c>
      <c r="C9" s="135">
        <v>0</v>
      </c>
      <c r="D9" s="135">
        <v>0</v>
      </c>
      <c r="E9" s="135">
        <v>0</v>
      </c>
    </row>
    <row r="10" spans="1:6">
      <c r="A10" s="133" t="s">
        <v>146</v>
      </c>
      <c r="B10" s="135">
        <v>0</v>
      </c>
      <c r="C10" s="135">
        <v>0</v>
      </c>
      <c r="D10" s="135">
        <v>0</v>
      </c>
      <c r="E10" s="135">
        <v>0</v>
      </c>
    </row>
    <row r="11" spans="1:6">
      <c r="A11" s="133" t="s">
        <v>147</v>
      </c>
    </row>
    <row r="12" spans="1:6">
      <c r="A12" s="133" t="s">
        <v>286</v>
      </c>
      <c r="B12" s="135">
        <v>0</v>
      </c>
      <c r="C12" s="135">
        <v>0</v>
      </c>
      <c r="D12" s="135">
        <v>0</v>
      </c>
      <c r="E12" s="135">
        <v>0</v>
      </c>
    </row>
    <row r="13" spans="1:6">
      <c r="A13" s="133" t="s">
        <v>287</v>
      </c>
      <c r="B13" s="135">
        <v>0</v>
      </c>
      <c r="C13" s="135">
        <v>0</v>
      </c>
      <c r="D13" s="135">
        <v>0</v>
      </c>
      <c r="E13" s="135">
        <v>0</v>
      </c>
    </row>
    <row r="14" spans="1:6">
      <c r="A14" s="133" t="s">
        <v>150</v>
      </c>
      <c r="B14" s="135">
        <v>0</v>
      </c>
      <c r="C14" s="135">
        <v>0</v>
      </c>
      <c r="D14" s="135">
        <v>0</v>
      </c>
      <c r="E14" s="135">
        <v>0</v>
      </c>
    </row>
    <row r="15" spans="1:6">
      <c r="A15" s="133" t="s">
        <v>151</v>
      </c>
      <c r="B15" s="135">
        <v>0</v>
      </c>
      <c r="C15" s="135">
        <v>0</v>
      </c>
      <c r="D15" s="135">
        <v>0</v>
      </c>
      <c r="E15" s="135">
        <v>0</v>
      </c>
    </row>
    <row r="16" spans="1:6">
      <c r="A16" s="133" t="s">
        <v>206</v>
      </c>
      <c r="B16" s="135">
        <v>23580</v>
      </c>
      <c r="C16" s="135">
        <v>9.3571399999999993</v>
      </c>
      <c r="D16" s="135">
        <v>91.71</v>
      </c>
      <c r="E16" s="135">
        <v>91.36</v>
      </c>
    </row>
    <row r="17" spans="1:5">
      <c r="A17" s="133" t="s">
        <v>153</v>
      </c>
      <c r="B17" s="135">
        <v>26.4</v>
      </c>
      <c r="C17" s="135">
        <v>1.048E-2</v>
      </c>
      <c r="D17" s="135">
        <v>0.1</v>
      </c>
      <c r="E17" s="135">
        <v>0.1</v>
      </c>
    </row>
    <row r="18" spans="1:5">
      <c r="A18" s="133" t="s">
        <v>207</v>
      </c>
      <c r="B18" s="135">
        <v>0</v>
      </c>
      <c r="C18" s="135">
        <v>0</v>
      </c>
      <c r="D18" s="135">
        <v>0</v>
      </c>
      <c r="E18" s="135">
        <v>0</v>
      </c>
    </row>
    <row r="19" spans="1:5">
      <c r="A19" s="133" t="s">
        <v>155</v>
      </c>
      <c r="B19" s="135">
        <v>0</v>
      </c>
      <c r="C19" s="135">
        <v>0</v>
      </c>
      <c r="D19" s="135">
        <v>0</v>
      </c>
      <c r="E19" s="135">
        <v>0</v>
      </c>
    </row>
    <row r="20" spans="1:5">
      <c r="A20" s="133" t="s">
        <v>156</v>
      </c>
      <c r="B20" s="135">
        <v>0</v>
      </c>
      <c r="C20" s="135">
        <v>0</v>
      </c>
      <c r="D20" s="135">
        <v>0</v>
      </c>
      <c r="E20" s="135">
        <v>0</v>
      </c>
    </row>
    <row r="21" spans="1:5">
      <c r="A21" s="133" t="s">
        <v>208</v>
      </c>
      <c r="B21" s="135">
        <v>0</v>
      </c>
      <c r="C21" s="135">
        <v>0</v>
      </c>
      <c r="D21" s="135">
        <v>0</v>
      </c>
      <c r="E21" s="135">
        <v>0</v>
      </c>
    </row>
    <row r="22" spans="1:5">
      <c r="A22" s="133" t="s">
        <v>209</v>
      </c>
    </row>
    <row r="23" spans="1:5">
      <c r="A23" s="133" t="s">
        <v>288</v>
      </c>
      <c r="B23" s="135">
        <v>983</v>
      </c>
      <c r="C23" s="135">
        <v>0.39007999999999998</v>
      </c>
      <c r="D23" s="135">
        <v>3.82</v>
      </c>
      <c r="E23" s="135">
        <v>3.81</v>
      </c>
    </row>
    <row r="24" spans="1:5">
      <c r="A24" s="133" t="s">
        <v>289</v>
      </c>
      <c r="B24" s="135">
        <v>0</v>
      </c>
      <c r="C24" s="135">
        <v>0</v>
      </c>
      <c r="D24" s="135">
        <v>0</v>
      </c>
      <c r="E24" s="135">
        <v>0</v>
      </c>
    </row>
    <row r="25" spans="1:5">
      <c r="A25" s="133" t="s">
        <v>290</v>
      </c>
      <c r="B25" s="135">
        <v>64</v>
      </c>
      <c r="C25" s="135">
        <v>2.5389999999999999E-2</v>
      </c>
      <c r="D25" s="135">
        <v>0.25</v>
      </c>
      <c r="E25" s="135">
        <v>0.25</v>
      </c>
    </row>
    <row r="26" spans="1:5">
      <c r="A26" s="133" t="s">
        <v>213</v>
      </c>
      <c r="B26" s="135">
        <v>0</v>
      </c>
      <c r="C26" s="135">
        <v>0</v>
      </c>
      <c r="D26" s="135">
        <v>0</v>
      </c>
      <c r="E26" s="135">
        <v>0</v>
      </c>
    </row>
    <row r="27" spans="1:5">
      <c r="A27" s="132" t="s">
        <v>240</v>
      </c>
      <c r="B27" s="136">
        <v>24653.4</v>
      </c>
      <c r="C27" s="136">
        <v>9.7830899999999996</v>
      </c>
      <c r="D27" s="136">
        <v>95.88</v>
      </c>
      <c r="E27" s="136">
        <v>95.52</v>
      </c>
    </row>
    <row r="28" spans="1:5">
      <c r="A28" s="198" t="s">
        <v>102</v>
      </c>
      <c r="B28" s="199"/>
      <c r="C28" s="199"/>
      <c r="D28" s="199"/>
      <c r="E28" s="199"/>
    </row>
    <row r="29" spans="1:5">
      <c r="A29" s="133" t="s">
        <v>214</v>
      </c>
      <c r="B29" s="135">
        <v>0</v>
      </c>
      <c r="C29" s="135">
        <v>0</v>
      </c>
      <c r="D29" s="135">
        <v>0</v>
      </c>
      <c r="E29" s="135">
        <v>0</v>
      </c>
    </row>
    <row r="30" spans="1:5">
      <c r="A30" s="133" t="s">
        <v>215</v>
      </c>
      <c r="B30" s="135">
        <v>739.6</v>
      </c>
      <c r="C30" s="135">
        <v>0.29348999999999997</v>
      </c>
      <c r="D30" s="135">
        <v>2.88</v>
      </c>
      <c r="E30" s="135">
        <v>2.87</v>
      </c>
    </row>
    <row r="31" spans="1:5">
      <c r="A31" s="133" t="s">
        <v>216</v>
      </c>
      <c r="B31" s="135">
        <v>0</v>
      </c>
      <c r="C31" s="135">
        <v>0</v>
      </c>
      <c r="D31" s="135">
        <v>0</v>
      </c>
      <c r="E31" s="135">
        <v>0</v>
      </c>
    </row>
    <row r="32" spans="1:5">
      <c r="A32" s="133" t="s">
        <v>217</v>
      </c>
      <c r="B32" s="135">
        <v>0</v>
      </c>
      <c r="C32" s="135">
        <v>0</v>
      </c>
      <c r="D32" s="135">
        <v>0</v>
      </c>
      <c r="E32" s="135">
        <v>0</v>
      </c>
    </row>
    <row r="33" spans="1:5">
      <c r="A33" s="133" t="s">
        <v>218</v>
      </c>
      <c r="B33" s="135">
        <v>0</v>
      </c>
      <c r="C33" s="135">
        <v>0</v>
      </c>
      <c r="D33" s="135">
        <v>0</v>
      </c>
      <c r="E33" s="135">
        <v>0</v>
      </c>
    </row>
    <row r="34" spans="1:5">
      <c r="A34" s="133" t="s">
        <v>219</v>
      </c>
      <c r="B34" s="135">
        <v>0</v>
      </c>
      <c r="C34" s="135">
        <v>0</v>
      </c>
      <c r="D34" s="135">
        <v>0</v>
      </c>
      <c r="E34" s="135">
        <v>0</v>
      </c>
    </row>
    <row r="35" spans="1:5">
      <c r="A35" s="133" t="s">
        <v>220</v>
      </c>
      <c r="B35" s="135">
        <v>0</v>
      </c>
      <c r="C35" s="135">
        <v>0</v>
      </c>
      <c r="D35" s="135">
        <v>0</v>
      </c>
      <c r="E35" s="135">
        <v>0</v>
      </c>
    </row>
    <row r="36" spans="1:5">
      <c r="A36" s="133" t="s">
        <v>221</v>
      </c>
      <c r="B36" s="135">
        <v>0</v>
      </c>
      <c r="C36" s="135">
        <v>0</v>
      </c>
      <c r="D36" s="135">
        <v>0</v>
      </c>
      <c r="E36" s="135">
        <v>0</v>
      </c>
    </row>
    <row r="37" spans="1:5">
      <c r="A37" s="133" t="s">
        <v>291</v>
      </c>
      <c r="B37" s="135">
        <v>0</v>
      </c>
      <c r="C37" s="135">
        <v>0</v>
      </c>
      <c r="D37" s="135">
        <v>0</v>
      </c>
      <c r="E37" s="135">
        <v>0</v>
      </c>
    </row>
    <row r="38" spans="1:5">
      <c r="A38" s="133" t="s">
        <v>180</v>
      </c>
      <c r="B38" s="135">
        <v>207.9</v>
      </c>
      <c r="C38" s="135">
        <v>8.2500000000000004E-2</v>
      </c>
      <c r="D38" s="135">
        <v>0.81</v>
      </c>
      <c r="E38" s="135">
        <v>0.81</v>
      </c>
    </row>
    <row r="39" spans="1:5">
      <c r="A39" s="132" t="s">
        <v>116</v>
      </c>
      <c r="B39" s="136">
        <v>947.5</v>
      </c>
      <c r="C39" s="136">
        <v>0.37598999999999999</v>
      </c>
      <c r="D39" s="136">
        <v>3.69</v>
      </c>
      <c r="E39" s="136">
        <v>3.68</v>
      </c>
    </row>
    <row r="40" spans="1:5">
      <c r="A40" s="198" t="s">
        <v>37</v>
      </c>
      <c r="B40" s="199"/>
      <c r="C40" s="199"/>
      <c r="D40" s="199"/>
      <c r="E40" s="199"/>
    </row>
    <row r="41" spans="1:5">
      <c r="A41" s="133" t="s">
        <v>223</v>
      </c>
      <c r="B41" s="135">
        <v>111.94</v>
      </c>
      <c r="C41" s="135">
        <v>4.4420000000000001E-2</v>
      </c>
      <c r="D41" s="135">
        <v>0.44</v>
      </c>
      <c r="E41" s="135">
        <v>0.43</v>
      </c>
    </row>
    <row r="42" spans="1:5">
      <c r="A42" s="132" t="s">
        <v>183</v>
      </c>
      <c r="B42" s="136">
        <v>111.94</v>
      </c>
      <c r="C42" s="136">
        <v>4.4420000000000001E-2</v>
      </c>
      <c r="D42" s="136">
        <v>0.44</v>
      </c>
      <c r="E42" s="136">
        <v>0.43</v>
      </c>
    </row>
    <row r="43" spans="1:5">
      <c r="A43" s="132" t="s">
        <v>184</v>
      </c>
      <c r="B43" s="136">
        <v>25712.84</v>
      </c>
      <c r="C43" s="136">
        <v>10.2035</v>
      </c>
      <c r="D43" s="136">
        <v>100.01</v>
      </c>
      <c r="E43" s="136">
        <v>99.63</v>
      </c>
    </row>
    <row r="44" spans="1:5">
      <c r="A44" s="198" t="s">
        <v>185</v>
      </c>
      <c r="B44" s="199"/>
      <c r="C44" s="199"/>
      <c r="D44" s="199"/>
      <c r="E44" s="199"/>
    </row>
    <row r="45" spans="1:5">
      <c r="A45" s="133" t="s">
        <v>224</v>
      </c>
      <c r="B45" s="135">
        <v>0</v>
      </c>
      <c r="C45" s="135">
        <v>0</v>
      </c>
      <c r="D45" s="135">
        <v>0</v>
      </c>
      <c r="E45" s="135">
        <v>0</v>
      </c>
    </row>
    <row r="46" spans="1:5">
      <c r="A46" s="133" t="s">
        <v>225</v>
      </c>
      <c r="B46" s="135">
        <v>0</v>
      </c>
      <c r="C46" s="135">
        <v>0</v>
      </c>
      <c r="D46" s="135">
        <v>0</v>
      </c>
      <c r="E46" s="135">
        <v>0</v>
      </c>
    </row>
    <row r="47" spans="1:5">
      <c r="A47" s="133" t="s">
        <v>226</v>
      </c>
      <c r="B47" s="135">
        <v>0</v>
      </c>
      <c r="C47" s="135">
        <v>0</v>
      </c>
      <c r="D47" s="135">
        <v>0</v>
      </c>
      <c r="E47" s="135">
        <v>0</v>
      </c>
    </row>
    <row r="48" spans="1:5">
      <c r="A48" s="132" t="s">
        <v>122</v>
      </c>
      <c r="B48" s="136">
        <v>0</v>
      </c>
      <c r="C48" s="136">
        <v>0</v>
      </c>
      <c r="D48" s="136">
        <v>0</v>
      </c>
      <c r="E48" s="136">
        <v>0</v>
      </c>
    </row>
    <row r="49" spans="1:5">
      <c r="A49" s="198" t="s">
        <v>189</v>
      </c>
      <c r="B49" s="199"/>
      <c r="C49" s="199"/>
      <c r="D49" s="199"/>
      <c r="E49" s="199"/>
    </row>
    <row r="50" spans="1:5" ht="22.5">
      <c r="A50" s="133" t="s">
        <v>227</v>
      </c>
      <c r="B50" s="135">
        <v>0</v>
      </c>
      <c r="C50" s="135">
        <v>0</v>
      </c>
      <c r="D50" s="135">
        <v>0</v>
      </c>
      <c r="E50" s="135">
        <v>0</v>
      </c>
    </row>
    <row r="51" spans="1:5">
      <c r="A51" s="133" t="s">
        <v>228</v>
      </c>
      <c r="B51" s="135">
        <v>12.04</v>
      </c>
      <c r="C51" s="135">
        <v>4.7800000000000004E-3</v>
      </c>
      <c r="D51" s="135">
        <v>0.05</v>
      </c>
      <c r="E51" s="135">
        <v>0.05</v>
      </c>
    </row>
    <row r="52" spans="1:5">
      <c r="A52" s="133" t="s">
        <v>229</v>
      </c>
      <c r="B52" s="135">
        <v>0</v>
      </c>
      <c r="C52" s="135">
        <v>0</v>
      </c>
      <c r="D52" s="135">
        <v>0</v>
      </c>
      <c r="E52" s="135">
        <v>0</v>
      </c>
    </row>
    <row r="53" spans="1:5">
      <c r="A53" s="133" t="s">
        <v>230</v>
      </c>
      <c r="B53" s="135">
        <v>0</v>
      </c>
      <c r="C53" s="135">
        <v>0</v>
      </c>
      <c r="D53" s="135">
        <v>0</v>
      </c>
      <c r="E53" s="135">
        <v>0</v>
      </c>
    </row>
    <row r="54" spans="1:5">
      <c r="A54" s="132" t="s">
        <v>126</v>
      </c>
      <c r="B54" s="136">
        <v>12.04</v>
      </c>
      <c r="C54" s="136">
        <v>4.7800000000000004E-3</v>
      </c>
      <c r="D54" s="136">
        <v>0.05</v>
      </c>
      <c r="E54" s="136">
        <v>0.05</v>
      </c>
    </row>
    <row r="55" spans="1:5">
      <c r="A55" s="132" t="s">
        <v>193</v>
      </c>
      <c r="B55" s="136">
        <v>12.04</v>
      </c>
      <c r="C55" s="136">
        <v>4.7800000000000004E-3</v>
      </c>
      <c r="D55" s="136">
        <v>0.05</v>
      </c>
      <c r="E55" s="136">
        <v>0.05</v>
      </c>
    </row>
    <row r="56" spans="1:5">
      <c r="A56" s="132" t="s">
        <v>194</v>
      </c>
      <c r="B56" s="136">
        <v>25724.880000000001</v>
      </c>
      <c r="C56" s="136">
        <v>10.20828</v>
      </c>
      <c r="D56" s="136">
        <v>100.06</v>
      </c>
      <c r="E56" s="136">
        <v>99.68</v>
      </c>
    </row>
    <row r="57" spans="1:5">
      <c r="A57" s="198" t="s">
        <v>54</v>
      </c>
      <c r="B57" s="199"/>
      <c r="C57" s="199"/>
      <c r="D57" s="199"/>
      <c r="E57" s="199"/>
    </row>
    <row r="58" spans="1:5">
      <c r="A58" s="133" t="s">
        <v>195</v>
      </c>
      <c r="B58" s="135">
        <v>0</v>
      </c>
      <c r="C58" s="135">
        <v>0</v>
      </c>
      <c r="D58" s="135">
        <v>0</v>
      </c>
      <c r="E58" s="135">
        <v>0</v>
      </c>
    </row>
    <row r="59" spans="1:5">
      <c r="A59" s="133" t="s">
        <v>196</v>
      </c>
      <c r="B59" s="135">
        <v>83.9</v>
      </c>
      <c r="C59" s="135">
        <v>3.329E-2</v>
      </c>
      <c r="D59" s="135">
        <v>0.33</v>
      </c>
      <c r="E59" s="135">
        <v>0.33</v>
      </c>
    </row>
    <row r="60" spans="1:5">
      <c r="A60" s="132" t="s">
        <v>241</v>
      </c>
      <c r="B60" s="136">
        <v>83.9</v>
      </c>
      <c r="C60" s="136">
        <v>3.329E-2</v>
      </c>
      <c r="D60" s="136">
        <v>0.33</v>
      </c>
      <c r="E60" s="136">
        <v>0.33</v>
      </c>
    </row>
    <row r="61" spans="1:5">
      <c r="A61" s="132" t="s">
        <v>199</v>
      </c>
      <c r="B61" s="136">
        <v>25808.780000000002</v>
      </c>
      <c r="C61" s="136">
        <v>10.241569999999999</v>
      </c>
      <c r="D61" s="136">
        <v>100.39</v>
      </c>
      <c r="E61" s="136">
        <v>100.01</v>
      </c>
    </row>
    <row r="63" spans="1:5">
      <c r="A63" s="198" t="s">
        <v>59</v>
      </c>
      <c r="B63" s="199"/>
      <c r="C63" s="199"/>
      <c r="D63" s="199"/>
      <c r="E63" s="199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/>
  <cols>
    <col min="1" max="1" width="30.75" style="130" customWidth="1"/>
    <col min="2" max="3" width="12" style="130" customWidth="1"/>
    <col min="4" max="5" width="16.375" style="130" customWidth="1"/>
    <col min="6" max="256" width="9" style="130"/>
    <col min="257" max="257" width="30.75" style="130" customWidth="1"/>
    <col min="258" max="259" width="12" style="130" customWidth="1"/>
    <col min="260" max="261" width="16.375" style="130" customWidth="1"/>
    <col min="262" max="512" width="9" style="130"/>
    <col min="513" max="513" width="30.75" style="130" customWidth="1"/>
    <col min="514" max="515" width="12" style="130" customWidth="1"/>
    <col min="516" max="517" width="16.375" style="130" customWidth="1"/>
    <col min="518" max="768" width="9" style="130"/>
    <col min="769" max="769" width="30.75" style="130" customWidth="1"/>
    <col min="770" max="771" width="12" style="130" customWidth="1"/>
    <col min="772" max="773" width="16.375" style="130" customWidth="1"/>
    <col min="774" max="1024" width="9" style="130"/>
    <col min="1025" max="1025" width="30.75" style="130" customWidth="1"/>
    <col min="1026" max="1027" width="12" style="130" customWidth="1"/>
    <col min="1028" max="1029" width="16.375" style="130" customWidth="1"/>
    <col min="1030" max="1280" width="9" style="130"/>
    <col min="1281" max="1281" width="30.75" style="130" customWidth="1"/>
    <col min="1282" max="1283" width="12" style="130" customWidth="1"/>
    <col min="1284" max="1285" width="16.375" style="130" customWidth="1"/>
    <col min="1286" max="1536" width="9" style="130"/>
    <col min="1537" max="1537" width="30.75" style="130" customWidth="1"/>
    <col min="1538" max="1539" width="12" style="130" customWidth="1"/>
    <col min="1540" max="1541" width="16.375" style="130" customWidth="1"/>
    <col min="1542" max="1792" width="9" style="130"/>
    <col min="1793" max="1793" width="30.75" style="130" customWidth="1"/>
    <col min="1794" max="1795" width="12" style="130" customWidth="1"/>
    <col min="1796" max="1797" width="16.375" style="130" customWidth="1"/>
    <col min="1798" max="2048" width="9" style="130"/>
    <col min="2049" max="2049" width="30.75" style="130" customWidth="1"/>
    <col min="2050" max="2051" width="12" style="130" customWidth="1"/>
    <col min="2052" max="2053" width="16.375" style="130" customWidth="1"/>
    <col min="2054" max="2304" width="9" style="130"/>
    <col min="2305" max="2305" width="30.75" style="130" customWidth="1"/>
    <col min="2306" max="2307" width="12" style="130" customWidth="1"/>
    <col min="2308" max="2309" width="16.375" style="130" customWidth="1"/>
    <col min="2310" max="2560" width="9" style="130"/>
    <col min="2561" max="2561" width="30.75" style="130" customWidth="1"/>
    <col min="2562" max="2563" width="12" style="130" customWidth="1"/>
    <col min="2564" max="2565" width="16.375" style="130" customWidth="1"/>
    <col min="2566" max="2816" width="9" style="130"/>
    <col min="2817" max="2817" width="30.75" style="130" customWidth="1"/>
    <col min="2818" max="2819" width="12" style="130" customWidth="1"/>
    <col min="2820" max="2821" width="16.375" style="130" customWidth="1"/>
    <col min="2822" max="3072" width="9" style="130"/>
    <col min="3073" max="3073" width="30.75" style="130" customWidth="1"/>
    <col min="3074" max="3075" width="12" style="130" customWidth="1"/>
    <col min="3076" max="3077" width="16.375" style="130" customWidth="1"/>
    <col min="3078" max="3328" width="9" style="130"/>
    <col min="3329" max="3329" width="30.75" style="130" customWidth="1"/>
    <col min="3330" max="3331" width="12" style="130" customWidth="1"/>
    <col min="3332" max="3333" width="16.375" style="130" customWidth="1"/>
    <col min="3334" max="3584" width="9" style="130"/>
    <col min="3585" max="3585" width="30.75" style="130" customWidth="1"/>
    <col min="3586" max="3587" width="12" style="130" customWidth="1"/>
    <col min="3588" max="3589" width="16.375" style="130" customWidth="1"/>
    <col min="3590" max="3840" width="9" style="130"/>
    <col min="3841" max="3841" width="30.75" style="130" customWidth="1"/>
    <col min="3842" max="3843" width="12" style="130" customWidth="1"/>
    <col min="3844" max="3845" width="16.375" style="130" customWidth="1"/>
    <col min="3846" max="4096" width="9" style="130"/>
    <col min="4097" max="4097" width="30.75" style="130" customWidth="1"/>
    <col min="4098" max="4099" width="12" style="130" customWidth="1"/>
    <col min="4100" max="4101" width="16.375" style="130" customWidth="1"/>
    <col min="4102" max="4352" width="9" style="130"/>
    <col min="4353" max="4353" width="30.75" style="130" customWidth="1"/>
    <col min="4354" max="4355" width="12" style="130" customWidth="1"/>
    <col min="4356" max="4357" width="16.375" style="130" customWidth="1"/>
    <col min="4358" max="4608" width="9" style="130"/>
    <col min="4609" max="4609" width="30.75" style="130" customWidth="1"/>
    <col min="4610" max="4611" width="12" style="130" customWidth="1"/>
    <col min="4612" max="4613" width="16.375" style="130" customWidth="1"/>
    <col min="4614" max="4864" width="9" style="130"/>
    <col min="4865" max="4865" width="30.75" style="130" customWidth="1"/>
    <col min="4866" max="4867" width="12" style="130" customWidth="1"/>
    <col min="4868" max="4869" width="16.375" style="130" customWidth="1"/>
    <col min="4870" max="5120" width="9" style="130"/>
    <col min="5121" max="5121" width="30.75" style="130" customWidth="1"/>
    <col min="5122" max="5123" width="12" style="130" customWidth="1"/>
    <col min="5124" max="5125" width="16.375" style="130" customWidth="1"/>
    <col min="5126" max="5376" width="9" style="130"/>
    <col min="5377" max="5377" width="30.75" style="130" customWidth="1"/>
    <col min="5378" max="5379" width="12" style="130" customWidth="1"/>
    <col min="5380" max="5381" width="16.375" style="130" customWidth="1"/>
    <col min="5382" max="5632" width="9" style="130"/>
    <col min="5633" max="5633" width="30.75" style="130" customWidth="1"/>
    <col min="5634" max="5635" width="12" style="130" customWidth="1"/>
    <col min="5636" max="5637" width="16.375" style="130" customWidth="1"/>
    <col min="5638" max="5888" width="9" style="130"/>
    <col min="5889" max="5889" width="30.75" style="130" customWidth="1"/>
    <col min="5890" max="5891" width="12" style="130" customWidth="1"/>
    <col min="5892" max="5893" width="16.375" style="130" customWidth="1"/>
    <col min="5894" max="6144" width="9" style="130"/>
    <col min="6145" max="6145" width="30.75" style="130" customWidth="1"/>
    <col min="6146" max="6147" width="12" style="130" customWidth="1"/>
    <col min="6148" max="6149" width="16.375" style="130" customWidth="1"/>
    <col min="6150" max="6400" width="9" style="130"/>
    <col min="6401" max="6401" width="30.75" style="130" customWidth="1"/>
    <col min="6402" max="6403" width="12" style="130" customWidth="1"/>
    <col min="6404" max="6405" width="16.375" style="130" customWidth="1"/>
    <col min="6406" max="6656" width="9" style="130"/>
    <col min="6657" max="6657" width="30.75" style="130" customWidth="1"/>
    <col min="6658" max="6659" width="12" style="130" customWidth="1"/>
    <col min="6660" max="6661" width="16.375" style="130" customWidth="1"/>
    <col min="6662" max="6912" width="9" style="130"/>
    <col min="6913" max="6913" width="30.75" style="130" customWidth="1"/>
    <col min="6914" max="6915" width="12" style="130" customWidth="1"/>
    <col min="6916" max="6917" width="16.375" style="130" customWidth="1"/>
    <col min="6918" max="7168" width="9" style="130"/>
    <col min="7169" max="7169" width="30.75" style="130" customWidth="1"/>
    <col min="7170" max="7171" width="12" style="130" customWidth="1"/>
    <col min="7172" max="7173" width="16.375" style="130" customWidth="1"/>
    <col min="7174" max="7424" width="9" style="130"/>
    <col min="7425" max="7425" width="30.75" style="130" customWidth="1"/>
    <col min="7426" max="7427" width="12" style="130" customWidth="1"/>
    <col min="7428" max="7429" width="16.375" style="130" customWidth="1"/>
    <col min="7430" max="7680" width="9" style="130"/>
    <col min="7681" max="7681" width="30.75" style="130" customWidth="1"/>
    <col min="7682" max="7683" width="12" style="130" customWidth="1"/>
    <col min="7684" max="7685" width="16.375" style="130" customWidth="1"/>
    <col min="7686" max="7936" width="9" style="130"/>
    <col min="7937" max="7937" width="30.75" style="130" customWidth="1"/>
    <col min="7938" max="7939" width="12" style="130" customWidth="1"/>
    <col min="7940" max="7941" width="16.375" style="130" customWidth="1"/>
    <col min="7942" max="8192" width="9" style="130"/>
    <col min="8193" max="8193" width="30.75" style="130" customWidth="1"/>
    <col min="8194" max="8195" width="12" style="130" customWidth="1"/>
    <col min="8196" max="8197" width="16.375" style="130" customWidth="1"/>
    <col min="8198" max="8448" width="9" style="130"/>
    <col min="8449" max="8449" width="30.75" style="130" customWidth="1"/>
    <col min="8450" max="8451" width="12" style="130" customWidth="1"/>
    <col min="8452" max="8453" width="16.375" style="130" customWidth="1"/>
    <col min="8454" max="8704" width="9" style="130"/>
    <col min="8705" max="8705" width="30.75" style="130" customWidth="1"/>
    <col min="8706" max="8707" width="12" style="130" customWidth="1"/>
    <col min="8708" max="8709" width="16.375" style="130" customWidth="1"/>
    <col min="8710" max="8960" width="9" style="130"/>
    <col min="8961" max="8961" width="30.75" style="130" customWidth="1"/>
    <col min="8962" max="8963" width="12" style="130" customWidth="1"/>
    <col min="8964" max="8965" width="16.375" style="130" customWidth="1"/>
    <col min="8966" max="9216" width="9" style="130"/>
    <col min="9217" max="9217" width="30.75" style="130" customWidth="1"/>
    <col min="9218" max="9219" width="12" style="130" customWidth="1"/>
    <col min="9220" max="9221" width="16.375" style="130" customWidth="1"/>
    <col min="9222" max="9472" width="9" style="130"/>
    <col min="9473" max="9473" width="30.75" style="130" customWidth="1"/>
    <col min="9474" max="9475" width="12" style="130" customWidth="1"/>
    <col min="9476" max="9477" width="16.375" style="130" customWidth="1"/>
    <col min="9478" max="9728" width="9" style="130"/>
    <col min="9729" max="9729" width="30.75" style="130" customWidth="1"/>
    <col min="9730" max="9731" width="12" style="130" customWidth="1"/>
    <col min="9732" max="9733" width="16.375" style="130" customWidth="1"/>
    <col min="9734" max="9984" width="9" style="130"/>
    <col min="9985" max="9985" width="30.75" style="130" customWidth="1"/>
    <col min="9986" max="9987" width="12" style="130" customWidth="1"/>
    <col min="9988" max="9989" width="16.375" style="130" customWidth="1"/>
    <col min="9990" max="10240" width="9" style="130"/>
    <col min="10241" max="10241" width="30.75" style="130" customWidth="1"/>
    <col min="10242" max="10243" width="12" style="130" customWidth="1"/>
    <col min="10244" max="10245" width="16.375" style="130" customWidth="1"/>
    <col min="10246" max="10496" width="9" style="130"/>
    <col min="10497" max="10497" width="30.75" style="130" customWidth="1"/>
    <col min="10498" max="10499" width="12" style="130" customWidth="1"/>
    <col min="10500" max="10501" width="16.375" style="130" customWidth="1"/>
    <col min="10502" max="10752" width="9" style="130"/>
    <col min="10753" max="10753" width="30.75" style="130" customWidth="1"/>
    <col min="10754" max="10755" width="12" style="130" customWidth="1"/>
    <col min="10756" max="10757" width="16.375" style="130" customWidth="1"/>
    <col min="10758" max="11008" width="9" style="130"/>
    <col min="11009" max="11009" width="30.75" style="130" customWidth="1"/>
    <col min="11010" max="11011" width="12" style="130" customWidth="1"/>
    <col min="11012" max="11013" width="16.375" style="130" customWidth="1"/>
    <col min="11014" max="11264" width="9" style="130"/>
    <col min="11265" max="11265" width="30.75" style="130" customWidth="1"/>
    <col min="11266" max="11267" width="12" style="130" customWidth="1"/>
    <col min="11268" max="11269" width="16.375" style="130" customWidth="1"/>
    <col min="11270" max="11520" width="9" style="130"/>
    <col min="11521" max="11521" width="30.75" style="130" customWidth="1"/>
    <col min="11522" max="11523" width="12" style="130" customWidth="1"/>
    <col min="11524" max="11525" width="16.375" style="130" customWidth="1"/>
    <col min="11526" max="11776" width="9" style="130"/>
    <col min="11777" max="11777" width="30.75" style="130" customWidth="1"/>
    <col min="11778" max="11779" width="12" style="130" customWidth="1"/>
    <col min="11780" max="11781" width="16.375" style="130" customWidth="1"/>
    <col min="11782" max="12032" width="9" style="130"/>
    <col min="12033" max="12033" width="30.75" style="130" customWidth="1"/>
    <col min="12034" max="12035" width="12" style="130" customWidth="1"/>
    <col min="12036" max="12037" width="16.375" style="130" customWidth="1"/>
    <col min="12038" max="12288" width="9" style="130"/>
    <col min="12289" max="12289" width="30.75" style="130" customWidth="1"/>
    <col min="12290" max="12291" width="12" style="130" customWidth="1"/>
    <col min="12292" max="12293" width="16.375" style="130" customWidth="1"/>
    <col min="12294" max="12544" width="9" style="130"/>
    <col min="12545" max="12545" width="30.75" style="130" customWidth="1"/>
    <col min="12546" max="12547" width="12" style="130" customWidth="1"/>
    <col min="12548" max="12549" width="16.375" style="130" customWidth="1"/>
    <col min="12550" max="12800" width="9" style="130"/>
    <col min="12801" max="12801" width="30.75" style="130" customWidth="1"/>
    <col min="12802" max="12803" width="12" style="130" customWidth="1"/>
    <col min="12804" max="12805" width="16.375" style="130" customWidth="1"/>
    <col min="12806" max="13056" width="9" style="130"/>
    <col min="13057" max="13057" width="30.75" style="130" customWidth="1"/>
    <col min="13058" max="13059" width="12" style="130" customWidth="1"/>
    <col min="13060" max="13061" width="16.375" style="130" customWidth="1"/>
    <col min="13062" max="13312" width="9" style="130"/>
    <col min="13313" max="13313" width="30.75" style="130" customWidth="1"/>
    <col min="13314" max="13315" width="12" style="130" customWidth="1"/>
    <col min="13316" max="13317" width="16.375" style="130" customWidth="1"/>
    <col min="13318" max="13568" width="9" style="130"/>
    <col min="13569" max="13569" width="30.75" style="130" customWidth="1"/>
    <col min="13570" max="13571" width="12" style="130" customWidth="1"/>
    <col min="13572" max="13573" width="16.375" style="130" customWidth="1"/>
    <col min="13574" max="13824" width="9" style="130"/>
    <col min="13825" max="13825" width="30.75" style="130" customWidth="1"/>
    <col min="13826" max="13827" width="12" style="130" customWidth="1"/>
    <col min="13828" max="13829" width="16.375" style="130" customWidth="1"/>
    <col min="13830" max="14080" width="9" style="130"/>
    <col min="14081" max="14081" width="30.75" style="130" customWidth="1"/>
    <col min="14082" max="14083" width="12" style="130" customWidth="1"/>
    <col min="14084" max="14085" width="16.375" style="130" customWidth="1"/>
    <col min="14086" max="14336" width="9" style="130"/>
    <col min="14337" max="14337" width="30.75" style="130" customWidth="1"/>
    <col min="14338" max="14339" width="12" style="130" customWidth="1"/>
    <col min="14340" max="14341" width="16.375" style="130" customWidth="1"/>
    <col min="14342" max="14592" width="9" style="130"/>
    <col min="14593" max="14593" width="30.75" style="130" customWidth="1"/>
    <col min="14594" max="14595" width="12" style="130" customWidth="1"/>
    <col min="14596" max="14597" width="16.375" style="130" customWidth="1"/>
    <col min="14598" max="14848" width="9" style="130"/>
    <col min="14849" max="14849" width="30.75" style="130" customWidth="1"/>
    <col min="14850" max="14851" width="12" style="130" customWidth="1"/>
    <col min="14852" max="14853" width="16.375" style="130" customWidth="1"/>
    <col min="14854" max="15104" width="9" style="130"/>
    <col min="15105" max="15105" width="30.75" style="130" customWidth="1"/>
    <col min="15106" max="15107" width="12" style="130" customWidth="1"/>
    <col min="15108" max="15109" width="16.375" style="130" customWidth="1"/>
    <col min="15110" max="15360" width="9" style="130"/>
    <col min="15361" max="15361" width="30.75" style="130" customWidth="1"/>
    <col min="15362" max="15363" width="12" style="130" customWidth="1"/>
    <col min="15364" max="15365" width="16.375" style="130" customWidth="1"/>
    <col min="15366" max="15616" width="9" style="130"/>
    <col min="15617" max="15617" width="30.75" style="130" customWidth="1"/>
    <col min="15618" max="15619" width="12" style="130" customWidth="1"/>
    <col min="15620" max="15621" width="16.375" style="130" customWidth="1"/>
    <col min="15622" max="15872" width="9" style="130"/>
    <col min="15873" max="15873" width="30.75" style="130" customWidth="1"/>
    <col min="15874" max="15875" width="12" style="130" customWidth="1"/>
    <col min="15876" max="15877" width="16.375" style="130" customWidth="1"/>
    <col min="15878" max="16128" width="9" style="130"/>
    <col min="16129" max="16129" width="30.75" style="130" customWidth="1"/>
    <col min="16130" max="16131" width="12" style="130" customWidth="1"/>
    <col min="16132" max="16133" width="16.375" style="130" customWidth="1"/>
    <col min="16134" max="16384" width="9" style="130"/>
  </cols>
  <sheetData>
    <row r="1" spans="1:6">
      <c r="A1" s="196" t="s">
        <v>231</v>
      </c>
      <c r="B1" s="197"/>
      <c r="C1" s="197"/>
      <c r="D1" s="197"/>
      <c r="E1" s="197"/>
      <c r="F1" s="197"/>
    </row>
    <row r="2" spans="1:6">
      <c r="A2" s="196" t="s">
        <v>305</v>
      </c>
      <c r="B2" s="197"/>
      <c r="C2" s="197"/>
      <c r="D2" s="197"/>
      <c r="E2" s="197"/>
      <c r="F2" s="197"/>
    </row>
    <row r="3" spans="1:6">
      <c r="A3" s="196" t="s">
        <v>306</v>
      </c>
      <c r="B3" s="197"/>
      <c r="C3" s="197"/>
      <c r="D3" s="197"/>
      <c r="E3" s="197"/>
      <c r="F3" s="197"/>
    </row>
    <row r="4" spans="1:6">
      <c r="A4" s="129" t="s">
        <v>135</v>
      </c>
      <c r="B4" s="196" t="s">
        <v>136</v>
      </c>
      <c r="C4" s="197"/>
      <c r="D4" s="197"/>
      <c r="E4" s="197"/>
      <c r="F4" s="197"/>
    </row>
    <row r="5" spans="1:6">
      <c r="A5" s="129" t="s">
        <v>307</v>
      </c>
      <c r="B5" s="196" t="s">
        <v>235</v>
      </c>
      <c r="C5" s="197"/>
      <c r="D5" s="197"/>
      <c r="E5" s="197"/>
      <c r="F5" s="197"/>
    </row>
    <row r="6" spans="1:6">
      <c r="A6" s="129" t="s">
        <v>264</v>
      </c>
      <c r="B6" s="125" t="s">
        <v>205</v>
      </c>
    </row>
    <row r="7" spans="1:6" ht="22.5">
      <c r="A7" s="126" t="s">
        <v>9</v>
      </c>
      <c r="B7" s="126" t="s">
        <v>301</v>
      </c>
      <c r="C7" s="126" t="s">
        <v>142</v>
      </c>
      <c r="D7" s="126" t="s">
        <v>237</v>
      </c>
      <c r="E7" s="126" t="s">
        <v>238</v>
      </c>
    </row>
    <row r="8" spans="1:6">
      <c r="A8" s="196" t="s">
        <v>239</v>
      </c>
      <c r="B8" s="197"/>
      <c r="C8" s="197"/>
      <c r="D8" s="197"/>
      <c r="E8" s="197"/>
    </row>
    <row r="9" spans="1:6">
      <c r="A9" s="125" t="s">
        <v>145</v>
      </c>
      <c r="B9" s="127">
        <v>0</v>
      </c>
      <c r="C9" s="127">
        <v>0</v>
      </c>
      <c r="D9" s="127">
        <v>0</v>
      </c>
      <c r="E9" s="127">
        <v>0</v>
      </c>
    </row>
    <row r="10" spans="1:6">
      <c r="A10" s="125" t="s">
        <v>146</v>
      </c>
      <c r="B10" s="127">
        <v>0</v>
      </c>
      <c r="C10" s="127">
        <v>0</v>
      </c>
      <c r="D10" s="127">
        <v>0</v>
      </c>
      <c r="E10" s="127">
        <v>0</v>
      </c>
    </row>
    <row r="11" spans="1:6">
      <c r="A11" s="125" t="s">
        <v>147</v>
      </c>
    </row>
    <row r="12" spans="1:6">
      <c r="A12" s="125" t="s">
        <v>286</v>
      </c>
      <c r="B12" s="127">
        <v>0</v>
      </c>
      <c r="C12" s="127">
        <v>0</v>
      </c>
      <c r="D12" s="127">
        <v>0</v>
      </c>
      <c r="E12" s="127">
        <v>0</v>
      </c>
    </row>
    <row r="13" spans="1:6">
      <c r="A13" s="125" t="s">
        <v>287</v>
      </c>
      <c r="B13" s="127">
        <v>0</v>
      </c>
      <c r="C13" s="127">
        <v>0</v>
      </c>
      <c r="D13" s="127">
        <v>0</v>
      </c>
      <c r="E13" s="127">
        <v>0</v>
      </c>
    </row>
    <row r="14" spans="1:6">
      <c r="A14" s="125" t="s">
        <v>150</v>
      </c>
      <c r="B14" s="127">
        <v>0</v>
      </c>
      <c r="C14" s="127">
        <v>0</v>
      </c>
      <c r="D14" s="127">
        <v>0</v>
      </c>
      <c r="E14" s="127">
        <v>0</v>
      </c>
    </row>
    <row r="15" spans="1:6">
      <c r="A15" s="125" t="s">
        <v>151</v>
      </c>
      <c r="B15" s="127">
        <v>0</v>
      </c>
      <c r="C15" s="127">
        <v>0</v>
      </c>
      <c r="D15" s="127">
        <v>0</v>
      </c>
      <c r="E15" s="127">
        <v>0</v>
      </c>
    </row>
    <row r="16" spans="1:6">
      <c r="A16" s="125" t="s">
        <v>206</v>
      </c>
      <c r="B16" s="127">
        <v>27900</v>
      </c>
      <c r="C16" s="127">
        <v>11.07142</v>
      </c>
      <c r="D16" s="127">
        <v>92.59</v>
      </c>
      <c r="E16" s="127">
        <v>92.55</v>
      </c>
    </row>
    <row r="17" spans="1:5">
      <c r="A17" s="125" t="s">
        <v>153</v>
      </c>
      <c r="B17" s="127">
        <v>28.24</v>
      </c>
      <c r="C17" s="127">
        <v>1.1209999999999999E-2</v>
      </c>
      <c r="D17" s="127">
        <v>0.09</v>
      </c>
      <c r="E17" s="127">
        <v>0.09</v>
      </c>
    </row>
    <row r="18" spans="1:5">
      <c r="A18" s="125" t="s">
        <v>207</v>
      </c>
      <c r="B18" s="127">
        <v>0</v>
      </c>
      <c r="C18" s="127">
        <v>0</v>
      </c>
      <c r="D18" s="127">
        <v>0</v>
      </c>
      <c r="E18" s="127">
        <v>0</v>
      </c>
    </row>
    <row r="19" spans="1:5">
      <c r="A19" s="125" t="s">
        <v>155</v>
      </c>
      <c r="B19" s="127">
        <v>0</v>
      </c>
      <c r="C19" s="127">
        <v>0</v>
      </c>
      <c r="D19" s="127">
        <v>0</v>
      </c>
      <c r="E19" s="127">
        <v>0</v>
      </c>
    </row>
    <row r="20" spans="1:5">
      <c r="A20" s="125" t="s">
        <v>156</v>
      </c>
      <c r="B20" s="127">
        <v>0</v>
      </c>
      <c r="C20" s="127">
        <v>0</v>
      </c>
      <c r="D20" s="127">
        <v>0</v>
      </c>
      <c r="E20" s="127">
        <v>0</v>
      </c>
    </row>
    <row r="21" spans="1:5">
      <c r="A21" s="125" t="s">
        <v>208</v>
      </c>
      <c r="B21" s="127">
        <v>0</v>
      </c>
      <c r="C21" s="127">
        <v>0</v>
      </c>
      <c r="D21" s="127">
        <v>0</v>
      </c>
      <c r="E21" s="127">
        <v>0</v>
      </c>
    </row>
    <row r="22" spans="1:5">
      <c r="A22" s="125" t="s">
        <v>209</v>
      </c>
    </row>
    <row r="23" spans="1:5">
      <c r="A23" s="125" t="s">
        <v>288</v>
      </c>
      <c r="B23" s="127">
        <v>904</v>
      </c>
      <c r="C23" s="127">
        <v>0.35872999999999999</v>
      </c>
      <c r="D23" s="127">
        <v>3</v>
      </c>
      <c r="E23" s="127">
        <v>3</v>
      </c>
    </row>
    <row r="24" spans="1:5">
      <c r="A24" s="125" t="s">
        <v>289</v>
      </c>
      <c r="B24" s="127">
        <v>0</v>
      </c>
      <c r="C24" s="127">
        <v>0</v>
      </c>
      <c r="D24" s="127">
        <v>0</v>
      </c>
      <c r="E24" s="127">
        <v>0</v>
      </c>
    </row>
    <row r="25" spans="1:5">
      <c r="A25" s="125" t="s">
        <v>290</v>
      </c>
      <c r="B25" s="127">
        <v>82</v>
      </c>
      <c r="C25" s="127">
        <v>3.2539999999999999E-2</v>
      </c>
      <c r="D25" s="127">
        <v>0.27</v>
      </c>
      <c r="E25" s="127">
        <v>0.27</v>
      </c>
    </row>
    <row r="26" spans="1:5">
      <c r="A26" s="125" t="s">
        <v>213</v>
      </c>
      <c r="B26" s="127">
        <v>0</v>
      </c>
      <c r="C26" s="127">
        <v>0</v>
      </c>
      <c r="D26" s="127">
        <v>0</v>
      </c>
      <c r="E26" s="127">
        <v>0</v>
      </c>
    </row>
    <row r="27" spans="1:5">
      <c r="A27" s="129" t="s">
        <v>240</v>
      </c>
      <c r="B27" s="128">
        <v>28914.240000000002</v>
      </c>
      <c r="C27" s="128">
        <v>11.4739</v>
      </c>
      <c r="D27" s="128">
        <v>95.95</v>
      </c>
      <c r="E27" s="128">
        <v>95.91</v>
      </c>
    </row>
    <row r="28" spans="1:5">
      <c r="A28" s="196" t="s">
        <v>102</v>
      </c>
      <c r="B28" s="197"/>
      <c r="C28" s="197"/>
      <c r="D28" s="197"/>
      <c r="E28" s="197"/>
    </row>
    <row r="29" spans="1:5">
      <c r="A29" s="125" t="s">
        <v>214</v>
      </c>
      <c r="B29" s="127">
        <v>0</v>
      </c>
      <c r="C29" s="127">
        <v>0</v>
      </c>
      <c r="D29" s="127">
        <v>0</v>
      </c>
      <c r="E29" s="127">
        <v>0</v>
      </c>
    </row>
    <row r="30" spans="1:5">
      <c r="A30" s="125" t="s">
        <v>215</v>
      </c>
      <c r="B30" s="127">
        <v>867.43</v>
      </c>
      <c r="C30" s="127">
        <v>0.34422000000000003</v>
      </c>
      <c r="D30" s="127">
        <v>2.88</v>
      </c>
      <c r="E30" s="127">
        <v>2.88</v>
      </c>
    </row>
    <row r="31" spans="1:5">
      <c r="A31" s="125" t="s">
        <v>216</v>
      </c>
      <c r="B31" s="127">
        <v>0</v>
      </c>
      <c r="C31" s="127">
        <v>0</v>
      </c>
      <c r="D31" s="127">
        <v>0</v>
      </c>
      <c r="E31" s="127">
        <v>0</v>
      </c>
    </row>
    <row r="32" spans="1:5">
      <c r="A32" s="125" t="s">
        <v>217</v>
      </c>
      <c r="B32" s="127">
        <v>0</v>
      </c>
      <c r="C32" s="127">
        <v>0</v>
      </c>
      <c r="D32" s="127">
        <v>0</v>
      </c>
      <c r="E32" s="127">
        <v>0</v>
      </c>
    </row>
    <row r="33" spans="1:5">
      <c r="A33" s="125" t="s">
        <v>218</v>
      </c>
      <c r="B33" s="127">
        <v>0</v>
      </c>
      <c r="C33" s="127">
        <v>0</v>
      </c>
      <c r="D33" s="127">
        <v>0</v>
      </c>
      <c r="E33" s="127">
        <v>0</v>
      </c>
    </row>
    <row r="34" spans="1:5">
      <c r="A34" s="125" t="s">
        <v>219</v>
      </c>
      <c r="B34" s="127">
        <v>0</v>
      </c>
      <c r="C34" s="127">
        <v>0</v>
      </c>
      <c r="D34" s="127">
        <v>0</v>
      </c>
      <c r="E34" s="127">
        <v>0</v>
      </c>
    </row>
    <row r="35" spans="1:5">
      <c r="A35" s="125" t="s">
        <v>220</v>
      </c>
      <c r="B35" s="127">
        <v>0</v>
      </c>
      <c r="C35" s="127">
        <v>0</v>
      </c>
      <c r="D35" s="127">
        <v>0</v>
      </c>
      <c r="E35" s="127">
        <v>0</v>
      </c>
    </row>
    <row r="36" spans="1:5">
      <c r="A36" s="125" t="s">
        <v>221</v>
      </c>
      <c r="B36" s="127">
        <v>0</v>
      </c>
      <c r="C36" s="127">
        <v>0</v>
      </c>
      <c r="D36" s="127">
        <v>0</v>
      </c>
      <c r="E36" s="127">
        <v>0</v>
      </c>
    </row>
    <row r="37" spans="1:5">
      <c r="A37" s="125" t="s">
        <v>291</v>
      </c>
      <c r="B37" s="127">
        <v>0</v>
      </c>
      <c r="C37" s="127">
        <v>0</v>
      </c>
      <c r="D37" s="127">
        <v>0</v>
      </c>
      <c r="E37" s="127">
        <v>0</v>
      </c>
    </row>
    <row r="38" spans="1:5">
      <c r="A38" s="125" t="s">
        <v>180</v>
      </c>
      <c r="B38" s="127">
        <v>255.15</v>
      </c>
      <c r="C38" s="127">
        <v>0.10125000000000001</v>
      </c>
      <c r="D38" s="127">
        <v>0.85</v>
      </c>
      <c r="E38" s="127">
        <v>0.85</v>
      </c>
    </row>
    <row r="39" spans="1:5">
      <c r="A39" s="129" t="s">
        <v>116</v>
      </c>
      <c r="B39" s="128">
        <v>1122.58</v>
      </c>
      <c r="C39" s="128">
        <v>0.44546999999999998</v>
      </c>
      <c r="D39" s="128">
        <v>3.73</v>
      </c>
      <c r="E39" s="128">
        <v>3.73</v>
      </c>
    </row>
    <row r="40" spans="1:5">
      <c r="A40" s="196" t="s">
        <v>37</v>
      </c>
      <c r="B40" s="197"/>
      <c r="C40" s="197"/>
      <c r="D40" s="197"/>
      <c r="E40" s="197"/>
    </row>
    <row r="41" spans="1:5">
      <c r="A41" s="125" t="s">
        <v>223</v>
      </c>
      <c r="B41" s="127">
        <v>95.6</v>
      </c>
      <c r="C41" s="127">
        <v>3.7940000000000002E-2</v>
      </c>
      <c r="D41" s="127">
        <v>0.32</v>
      </c>
      <c r="E41" s="127">
        <v>0.32</v>
      </c>
    </row>
    <row r="42" spans="1:5">
      <c r="A42" s="129" t="s">
        <v>183</v>
      </c>
      <c r="B42" s="128">
        <v>95.6</v>
      </c>
      <c r="C42" s="128">
        <v>3.7940000000000002E-2</v>
      </c>
      <c r="D42" s="128">
        <v>0.32</v>
      </c>
      <c r="E42" s="128">
        <v>0.32</v>
      </c>
    </row>
    <row r="43" spans="1:5">
      <c r="A43" s="129" t="s">
        <v>184</v>
      </c>
      <c r="B43" s="128">
        <v>30132.42</v>
      </c>
      <c r="C43" s="128">
        <v>11.95731</v>
      </c>
      <c r="D43" s="128">
        <v>100</v>
      </c>
      <c r="E43" s="128">
        <v>99.96</v>
      </c>
    </row>
    <row r="44" spans="1:5">
      <c r="A44" s="196" t="s">
        <v>185</v>
      </c>
      <c r="B44" s="197"/>
      <c r="C44" s="197"/>
      <c r="D44" s="197"/>
      <c r="E44" s="197"/>
    </row>
    <row r="45" spans="1:5">
      <c r="A45" s="125" t="s">
        <v>224</v>
      </c>
      <c r="B45" s="127">
        <v>0</v>
      </c>
      <c r="C45" s="127">
        <v>0</v>
      </c>
      <c r="D45" s="127">
        <v>0</v>
      </c>
      <c r="E45" s="127">
        <v>0</v>
      </c>
    </row>
    <row r="46" spans="1:5">
      <c r="A46" s="125" t="s">
        <v>225</v>
      </c>
      <c r="B46" s="127">
        <v>0</v>
      </c>
      <c r="C46" s="127">
        <v>0</v>
      </c>
      <c r="D46" s="127">
        <v>0</v>
      </c>
      <c r="E46" s="127">
        <v>0</v>
      </c>
    </row>
    <row r="47" spans="1:5">
      <c r="A47" s="125" t="s">
        <v>226</v>
      </c>
      <c r="B47" s="127">
        <v>0</v>
      </c>
      <c r="C47" s="127">
        <v>0</v>
      </c>
      <c r="D47" s="127">
        <v>0</v>
      </c>
      <c r="E47" s="127">
        <v>0</v>
      </c>
    </row>
    <row r="48" spans="1:5">
      <c r="A48" s="129" t="s">
        <v>122</v>
      </c>
      <c r="B48" s="128">
        <v>0</v>
      </c>
      <c r="C48" s="128">
        <v>0</v>
      </c>
      <c r="D48" s="128">
        <v>0</v>
      </c>
      <c r="E48" s="128">
        <v>0</v>
      </c>
    </row>
    <row r="49" spans="1:5">
      <c r="A49" s="196" t="s">
        <v>189</v>
      </c>
      <c r="B49" s="197"/>
      <c r="C49" s="197"/>
      <c r="D49" s="197"/>
      <c r="E49" s="197"/>
    </row>
    <row r="50" spans="1:5" ht="22.5">
      <c r="A50" s="125" t="s">
        <v>227</v>
      </c>
      <c r="B50" s="127">
        <v>0</v>
      </c>
      <c r="C50" s="127">
        <v>0</v>
      </c>
      <c r="D50" s="127">
        <v>0</v>
      </c>
      <c r="E50" s="127">
        <v>0</v>
      </c>
    </row>
    <row r="51" spans="1:5">
      <c r="A51" s="125" t="s">
        <v>228</v>
      </c>
      <c r="B51" s="127">
        <v>12.87</v>
      </c>
      <c r="C51" s="127">
        <v>5.11E-3</v>
      </c>
      <c r="D51" s="127">
        <v>0.04</v>
      </c>
      <c r="E51" s="127">
        <v>0.04</v>
      </c>
    </row>
    <row r="52" spans="1:5">
      <c r="A52" s="125" t="s">
        <v>229</v>
      </c>
      <c r="B52" s="127">
        <v>0</v>
      </c>
      <c r="C52" s="127">
        <v>0</v>
      </c>
      <c r="D52" s="127">
        <v>0</v>
      </c>
      <c r="E52" s="127">
        <v>0</v>
      </c>
    </row>
    <row r="53" spans="1:5">
      <c r="A53" s="125" t="s">
        <v>230</v>
      </c>
      <c r="B53" s="127">
        <v>0</v>
      </c>
      <c r="C53" s="127">
        <v>0</v>
      </c>
      <c r="D53" s="127">
        <v>0</v>
      </c>
      <c r="E53" s="127">
        <v>0</v>
      </c>
    </row>
    <row r="54" spans="1:5">
      <c r="A54" s="129" t="s">
        <v>126</v>
      </c>
      <c r="B54" s="128">
        <v>12.87</v>
      </c>
      <c r="C54" s="128">
        <v>5.11E-3</v>
      </c>
      <c r="D54" s="128">
        <v>0.04</v>
      </c>
      <c r="E54" s="128">
        <v>0.04</v>
      </c>
    </row>
    <row r="55" spans="1:5">
      <c r="A55" s="129" t="s">
        <v>193</v>
      </c>
      <c r="B55" s="128">
        <v>12.87</v>
      </c>
      <c r="C55" s="128">
        <v>5.11E-3</v>
      </c>
      <c r="D55" s="128">
        <v>0.04</v>
      </c>
      <c r="E55" s="128">
        <v>0.04</v>
      </c>
    </row>
    <row r="56" spans="1:5">
      <c r="A56" s="129" t="s">
        <v>194</v>
      </c>
      <c r="B56" s="128">
        <v>30145.289999999997</v>
      </c>
      <c r="C56" s="128">
        <v>11.96242</v>
      </c>
      <c r="D56" s="128">
        <v>100.04</v>
      </c>
      <c r="E56" s="128">
        <v>100</v>
      </c>
    </row>
    <row r="57" spans="1:5">
      <c r="A57" s="196" t="s">
        <v>54</v>
      </c>
      <c r="B57" s="197"/>
      <c r="C57" s="197"/>
      <c r="D57" s="197"/>
      <c r="E57" s="197"/>
    </row>
    <row r="58" spans="1:5">
      <c r="A58" s="125" t="s">
        <v>195</v>
      </c>
      <c r="B58" s="127">
        <v>0</v>
      </c>
      <c r="C58" s="127">
        <v>0</v>
      </c>
      <c r="D58" s="127">
        <v>0</v>
      </c>
      <c r="E58" s="127">
        <v>0</v>
      </c>
    </row>
    <row r="59" spans="1:5">
      <c r="A59" s="125" t="s">
        <v>196</v>
      </c>
      <c r="B59" s="127">
        <v>0</v>
      </c>
      <c r="C59" s="127">
        <v>0</v>
      </c>
      <c r="D59" s="127">
        <v>0</v>
      </c>
      <c r="E59" s="127">
        <v>0</v>
      </c>
    </row>
    <row r="60" spans="1:5">
      <c r="A60" s="129" t="s">
        <v>241</v>
      </c>
      <c r="B60" s="128">
        <v>0</v>
      </c>
      <c r="C60" s="128">
        <v>0</v>
      </c>
      <c r="D60" s="128">
        <v>0</v>
      </c>
      <c r="E60" s="128">
        <v>0</v>
      </c>
    </row>
    <row r="61" spans="1:5">
      <c r="A61" s="129" t="s">
        <v>199</v>
      </c>
      <c r="B61" s="128">
        <v>30145.289999999997</v>
      </c>
      <c r="C61" s="128">
        <v>11.96242</v>
      </c>
      <c r="D61" s="128">
        <v>100.04</v>
      </c>
      <c r="E61" s="128">
        <v>100</v>
      </c>
    </row>
    <row r="63" spans="1:5">
      <c r="A63" s="196" t="s">
        <v>59</v>
      </c>
      <c r="B63" s="197"/>
      <c r="C63" s="197"/>
      <c r="D63" s="197"/>
      <c r="E63" s="197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workbookViewId="0"/>
  </sheetViews>
  <sheetFormatPr defaultColWidth="11.5" defaultRowHeight="12.75"/>
  <cols>
    <col min="1" max="1" width="45.625" style="1" customWidth="1"/>
    <col min="2" max="3" width="12.625" style="1" customWidth="1"/>
    <col min="4" max="4" width="8.625" style="1" customWidth="1"/>
    <col min="5" max="256" width="11.5" style="1"/>
    <col min="257" max="257" width="45.625" style="1" customWidth="1"/>
    <col min="258" max="259" width="12.625" style="1" customWidth="1"/>
    <col min="260" max="260" width="8.625" style="1" customWidth="1"/>
    <col min="261" max="512" width="11.5" style="1"/>
    <col min="513" max="513" width="45.625" style="1" customWidth="1"/>
    <col min="514" max="515" width="12.625" style="1" customWidth="1"/>
    <col min="516" max="516" width="8.625" style="1" customWidth="1"/>
    <col min="517" max="768" width="11.5" style="1"/>
    <col min="769" max="769" width="45.625" style="1" customWidth="1"/>
    <col min="770" max="771" width="12.625" style="1" customWidth="1"/>
    <col min="772" max="772" width="8.625" style="1" customWidth="1"/>
    <col min="773" max="1024" width="11.5" style="1"/>
    <col min="1025" max="1025" width="45.625" style="1" customWidth="1"/>
    <col min="1026" max="1027" width="12.625" style="1" customWidth="1"/>
    <col min="1028" max="1028" width="8.625" style="1" customWidth="1"/>
    <col min="1029" max="1280" width="11.5" style="1"/>
    <col min="1281" max="1281" width="45.625" style="1" customWidth="1"/>
    <col min="1282" max="1283" width="12.625" style="1" customWidth="1"/>
    <col min="1284" max="1284" width="8.625" style="1" customWidth="1"/>
    <col min="1285" max="1536" width="11.5" style="1"/>
    <col min="1537" max="1537" width="45.625" style="1" customWidth="1"/>
    <col min="1538" max="1539" width="12.625" style="1" customWidth="1"/>
    <col min="1540" max="1540" width="8.625" style="1" customWidth="1"/>
    <col min="1541" max="1792" width="11.5" style="1"/>
    <col min="1793" max="1793" width="45.625" style="1" customWidth="1"/>
    <col min="1794" max="1795" width="12.625" style="1" customWidth="1"/>
    <col min="1796" max="1796" width="8.625" style="1" customWidth="1"/>
    <col min="1797" max="2048" width="11.5" style="1"/>
    <col min="2049" max="2049" width="45.625" style="1" customWidth="1"/>
    <col min="2050" max="2051" width="12.625" style="1" customWidth="1"/>
    <col min="2052" max="2052" width="8.625" style="1" customWidth="1"/>
    <col min="2053" max="2304" width="11.5" style="1"/>
    <col min="2305" max="2305" width="45.625" style="1" customWidth="1"/>
    <col min="2306" max="2307" width="12.625" style="1" customWidth="1"/>
    <col min="2308" max="2308" width="8.625" style="1" customWidth="1"/>
    <col min="2309" max="2560" width="11.5" style="1"/>
    <col min="2561" max="2561" width="45.625" style="1" customWidth="1"/>
    <col min="2562" max="2563" width="12.625" style="1" customWidth="1"/>
    <col min="2564" max="2564" width="8.625" style="1" customWidth="1"/>
    <col min="2565" max="2816" width="11.5" style="1"/>
    <col min="2817" max="2817" width="45.625" style="1" customWidth="1"/>
    <col min="2818" max="2819" width="12.625" style="1" customWidth="1"/>
    <col min="2820" max="2820" width="8.625" style="1" customWidth="1"/>
    <col min="2821" max="3072" width="11.5" style="1"/>
    <col min="3073" max="3073" width="45.625" style="1" customWidth="1"/>
    <col min="3074" max="3075" width="12.625" style="1" customWidth="1"/>
    <col min="3076" max="3076" width="8.625" style="1" customWidth="1"/>
    <col min="3077" max="3328" width="11.5" style="1"/>
    <col min="3329" max="3329" width="45.625" style="1" customWidth="1"/>
    <col min="3330" max="3331" width="12.625" style="1" customWidth="1"/>
    <col min="3332" max="3332" width="8.625" style="1" customWidth="1"/>
    <col min="3333" max="3584" width="11.5" style="1"/>
    <col min="3585" max="3585" width="45.625" style="1" customWidth="1"/>
    <col min="3586" max="3587" width="12.625" style="1" customWidth="1"/>
    <col min="3588" max="3588" width="8.625" style="1" customWidth="1"/>
    <col min="3589" max="3840" width="11.5" style="1"/>
    <col min="3841" max="3841" width="45.625" style="1" customWidth="1"/>
    <col min="3842" max="3843" width="12.625" style="1" customWidth="1"/>
    <col min="3844" max="3844" width="8.625" style="1" customWidth="1"/>
    <col min="3845" max="4096" width="11.5" style="1"/>
    <col min="4097" max="4097" width="45.625" style="1" customWidth="1"/>
    <col min="4098" max="4099" width="12.625" style="1" customWidth="1"/>
    <col min="4100" max="4100" width="8.625" style="1" customWidth="1"/>
    <col min="4101" max="4352" width="11.5" style="1"/>
    <col min="4353" max="4353" width="45.625" style="1" customWidth="1"/>
    <col min="4354" max="4355" width="12.625" style="1" customWidth="1"/>
    <col min="4356" max="4356" width="8.625" style="1" customWidth="1"/>
    <col min="4357" max="4608" width="11.5" style="1"/>
    <col min="4609" max="4609" width="45.625" style="1" customWidth="1"/>
    <col min="4610" max="4611" width="12.625" style="1" customWidth="1"/>
    <col min="4612" max="4612" width="8.625" style="1" customWidth="1"/>
    <col min="4613" max="4864" width="11.5" style="1"/>
    <col min="4865" max="4865" width="45.625" style="1" customWidth="1"/>
    <col min="4866" max="4867" width="12.625" style="1" customWidth="1"/>
    <col min="4868" max="4868" width="8.625" style="1" customWidth="1"/>
    <col min="4869" max="5120" width="11.5" style="1"/>
    <col min="5121" max="5121" width="45.625" style="1" customWidth="1"/>
    <col min="5122" max="5123" width="12.625" style="1" customWidth="1"/>
    <col min="5124" max="5124" width="8.625" style="1" customWidth="1"/>
    <col min="5125" max="5376" width="11.5" style="1"/>
    <col min="5377" max="5377" width="45.625" style="1" customWidth="1"/>
    <col min="5378" max="5379" width="12.625" style="1" customWidth="1"/>
    <col min="5380" max="5380" width="8.625" style="1" customWidth="1"/>
    <col min="5381" max="5632" width="11.5" style="1"/>
    <col min="5633" max="5633" width="45.625" style="1" customWidth="1"/>
    <col min="5634" max="5635" width="12.625" style="1" customWidth="1"/>
    <col min="5636" max="5636" width="8.625" style="1" customWidth="1"/>
    <col min="5637" max="5888" width="11.5" style="1"/>
    <col min="5889" max="5889" width="45.625" style="1" customWidth="1"/>
    <col min="5890" max="5891" width="12.625" style="1" customWidth="1"/>
    <col min="5892" max="5892" width="8.625" style="1" customWidth="1"/>
    <col min="5893" max="6144" width="11.5" style="1"/>
    <col min="6145" max="6145" width="45.625" style="1" customWidth="1"/>
    <col min="6146" max="6147" width="12.625" style="1" customWidth="1"/>
    <col min="6148" max="6148" width="8.625" style="1" customWidth="1"/>
    <col min="6149" max="6400" width="11.5" style="1"/>
    <col min="6401" max="6401" width="45.625" style="1" customWidth="1"/>
    <col min="6402" max="6403" width="12.625" style="1" customWidth="1"/>
    <col min="6404" max="6404" width="8.625" style="1" customWidth="1"/>
    <col min="6405" max="6656" width="11.5" style="1"/>
    <col min="6657" max="6657" width="45.625" style="1" customWidth="1"/>
    <col min="6658" max="6659" width="12.625" style="1" customWidth="1"/>
    <col min="6660" max="6660" width="8.625" style="1" customWidth="1"/>
    <col min="6661" max="6912" width="11.5" style="1"/>
    <col min="6913" max="6913" width="45.625" style="1" customWidth="1"/>
    <col min="6914" max="6915" width="12.625" style="1" customWidth="1"/>
    <col min="6916" max="6916" width="8.625" style="1" customWidth="1"/>
    <col min="6917" max="7168" width="11.5" style="1"/>
    <col min="7169" max="7169" width="45.625" style="1" customWidth="1"/>
    <col min="7170" max="7171" width="12.625" style="1" customWidth="1"/>
    <col min="7172" max="7172" width="8.625" style="1" customWidth="1"/>
    <col min="7173" max="7424" width="11.5" style="1"/>
    <col min="7425" max="7425" width="45.625" style="1" customWidth="1"/>
    <col min="7426" max="7427" width="12.625" style="1" customWidth="1"/>
    <col min="7428" max="7428" width="8.625" style="1" customWidth="1"/>
    <col min="7429" max="7680" width="11.5" style="1"/>
    <col min="7681" max="7681" width="45.625" style="1" customWidth="1"/>
    <col min="7682" max="7683" width="12.625" style="1" customWidth="1"/>
    <col min="7684" max="7684" width="8.625" style="1" customWidth="1"/>
    <col min="7685" max="7936" width="11.5" style="1"/>
    <col min="7937" max="7937" width="45.625" style="1" customWidth="1"/>
    <col min="7938" max="7939" width="12.625" style="1" customWidth="1"/>
    <col min="7940" max="7940" width="8.625" style="1" customWidth="1"/>
    <col min="7941" max="8192" width="11.5" style="1"/>
    <col min="8193" max="8193" width="45.625" style="1" customWidth="1"/>
    <col min="8194" max="8195" width="12.625" style="1" customWidth="1"/>
    <col min="8196" max="8196" width="8.625" style="1" customWidth="1"/>
    <col min="8197" max="8448" width="11.5" style="1"/>
    <col min="8449" max="8449" width="45.625" style="1" customWidth="1"/>
    <col min="8450" max="8451" width="12.625" style="1" customWidth="1"/>
    <col min="8452" max="8452" width="8.625" style="1" customWidth="1"/>
    <col min="8453" max="8704" width="11.5" style="1"/>
    <col min="8705" max="8705" width="45.625" style="1" customWidth="1"/>
    <col min="8706" max="8707" width="12.625" style="1" customWidth="1"/>
    <col min="8708" max="8708" width="8.625" style="1" customWidth="1"/>
    <col min="8709" max="8960" width="11.5" style="1"/>
    <col min="8961" max="8961" width="45.625" style="1" customWidth="1"/>
    <col min="8962" max="8963" width="12.625" style="1" customWidth="1"/>
    <col min="8964" max="8964" width="8.625" style="1" customWidth="1"/>
    <col min="8965" max="9216" width="11.5" style="1"/>
    <col min="9217" max="9217" width="45.625" style="1" customWidth="1"/>
    <col min="9218" max="9219" width="12.625" style="1" customWidth="1"/>
    <col min="9220" max="9220" width="8.625" style="1" customWidth="1"/>
    <col min="9221" max="9472" width="11.5" style="1"/>
    <col min="9473" max="9473" width="45.625" style="1" customWidth="1"/>
    <col min="9474" max="9475" width="12.625" style="1" customWidth="1"/>
    <col min="9476" max="9476" width="8.625" style="1" customWidth="1"/>
    <col min="9477" max="9728" width="11.5" style="1"/>
    <col min="9729" max="9729" width="45.625" style="1" customWidth="1"/>
    <col min="9730" max="9731" width="12.625" style="1" customWidth="1"/>
    <col min="9732" max="9732" width="8.625" style="1" customWidth="1"/>
    <col min="9733" max="9984" width="11.5" style="1"/>
    <col min="9985" max="9985" width="45.625" style="1" customWidth="1"/>
    <col min="9986" max="9987" width="12.625" style="1" customWidth="1"/>
    <col min="9988" max="9988" width="8.625" style="1" customWidth="1"/>
    <col min="9989" max="10240" width="11.5" style="1"/>
    <col min="10241" max="10241" width="45.625" style="1" customWidth="1"/>
    <col min="10242" max="10243" width="12.625" style="1" customWidth="1"/>
    <col min="10244" max="10244" width="8.625" style="1" customWidth="1"/>
    <col min="10245" max="10496" width="11.5" style="1"/>
    <col min="10497" max="10497" width="45.625" style="1" customWidth="1"/>
    <col min="10498" max="10499" width="12.625" style="1" customWidth="1"/>
    <col min="10500" max="10500" width="8.625" style="1" customWidth="1"/>
    <col min="10501" max="10752" width="11.5" style="1"/>
    <col min="10753" max="10753" width="45.625" style="1" customWidth="1"/>
    <col min="10754" max="10755" width="12.625" style="1" customWidth="1"/>
    <col min="10756" max="10756" width="8.625" style="1" customWidth="1"/>
    <col min="10757" max="11008" width="11.5" style="1"/>
    <col min="11009" max="11009" width="45.625" style="1" customWidth="1"/>
    <col min="11010" max="11011" width="12.625" style="1" customWidth="1"/>
    <col min="11012" max="11012" width="8.625" style="1" customWidth="1"/>
    <col min="11013" max="11264" width="11.5" style="1"/>
    <col min="11265" max="11265" width="45.625" style="1" customWidth="1"/>
    <col min="11266" max="11267" width="12.625" style="1" customWidth="1"/>
    <col min="11268" max="11268" width="8.625" style="1" customWidth="1"/>
    <col min="11269" max="11520" width="11.5" style="1"/>
    <col min="11521" max="11521" width="45.625" style="1" customWidth="1"/>
    <col min="11522" max="11523" width="12.625" style="1" customWidth="1"/>
    <col min="11524" max="11524" width="8.625" style="1" customWidth="1"/>
    <col min="11525" max="11776" width="11.5" style="1"/>
    <col min="11777" max="11777" width="45.625" style="1" customWidth="1"/>
    <col min="11778" max="11779" width="12.625" style="1" customWidth="1"/>
    <col min="11780" max="11780" width="8.625" style="1" customWidth="1"/>
    <col min="11781" max="12032" width="11.5" style="1"/>
    <col min="12033" max="12033" width="45.625" style="1" customWidth="1"/>
    <col min="12034" max="12035" width="12.625" style="1" customWidth="1"/>
    <col min="12036" max="12036" width="8.625" style="1" customWidth="1"/>
    <col min="12037" max="12288" width="11.5" style="1"/>
    <col min="12289" max="12289" width="45.625" style="1" customWidth="1"/>
    <col min="12290" max="12291" width="12.625" style="1" customWidth="1"/>
    <col min="12292" max="12292" width="8.625" style="1" customWidth="1"/>
    <col min="12293" max="12544" width="11.5" style="1"/>
    <col min="12545" max="12545" width="45.625" style="1" customWidth="1"/>
    <col min="12546" max="12547" width="12.625" style="1" customWidth="1"/>
    <col min="12548" max="12548" width="8.625" style="1" customWidth="1"/>
    <col min="12549" max="12800" width="11.5" style="1"/>
    <col min="12801" max="12801" width="45.625" style="1" customWidth="1"/>
    <col min="12802" max="12803" width="12.625" style="1" customWidth="1"/>
    <col min="12804" max="12804" width="8.625" style="1" customWidth="1"/>
    <col min="12805" max="13056" width="11.5" style="1"/>
    <col min="13057" max="13057" width="45.625" style="1" customWidth="1"/>
    <col min="13058" max="13059" width="12.625" style="1" customWidth="1"/>
    <col min="13060" max="13060" width="8.625" style="1" customWidth="1"/>
    <col min="13061" max="13312" width="11.5" style="1"/>
    <col min="13313" max="13313" width="45.625" style="1" customWidth="1"/>
    <col min="13314" max="13315" width="12.625" style="1" customWidth="1"/>
    <col min="13316" max="13316" width="8.625" style="1" customWidth="1"/>
    <col min="13317" max="13568" width="11.5" style="1"/>
    <col min="13569" max="13569" width="45.625" style="1" customWidth="1"/>
    <col min="13570" max="13571" width="12.625" style="1" customWidth="1"/>
    <col min="13572" max="13572" width="8.625" style="1" customWidth="1"/>
    <col min="13573" max="13824" width="11.5" style="1"/>
    <col min="13825" max="13825" width="45.625" style="1" customWidth="1"/>
    <col min="13826" max="13827" width="12.625" style="1" customWidth="1"/>
    <col min="13828" max="13828" width="8.625" style="1" customWidth="1"/>
    <col min="13829" max="14080" width="11.5" style="1"/>
    <col min="14081" max="14081" width="45.625" style="1" customWidth="1"/>
    <col min="14082" max="14083" width="12.625" style="1" customWidth="1"/>
    <col min="14084" max="14084" width="8.625" style="1" customWidth="1"/>
    <col min="14085" max="14336" width="11.5" style="1"/>
    <col min="14337" max="14337" width="45.625" style="1" customWidth="1"/>
    <col min="14338" max="14339" width="12.625" style="1" customWidth="1"/>
    <col min="14340" max="14340" width="8.625" style="1" customWidth="1"/>
    <col min="14341" max="14592" width="11.5" style="1"/>
    <col min="14593" max="14593" width="45.625" style="1" customWidth="1"/>
    <col min="14594" max="14595" width="12.625" style="1" customWidth="1"/>
    <col min="14596" max="14596" width="8.625" style="1" customWidth="1"/>
    <col min="14597" max="14848" width="11.5" style="1"/>
    <col min="14849" max="14849" width="45.625" style="1" customWidth="1"/>
    <col min="14850" max="14851" width="12.625" style="1" customWidth="1"/>
    <col min="14852" max="14852" width="8.625" style="1" customWidth="1"/>
    <col min="14853" max="15104" width="11.5" style="1"/>
    <col min="15105" max="15105" width="45.625" style="1" customWidth="1"/>
    <col min="15106" max="15107" width="12.625" style="1" customWidth="1"/>
    <col min="15108" max="15108" width="8.625" style="1" customWidth="1"/>
    <col min="15109" max="15360" width="11.5" style="1"/>
    <col min="15361" max="15361" width="45.625" style="1" customWidth="1"/>
    <col min="15362" max="15363" width="12.625" style="1" customWidth="1"/>
    <col min="15364" max="15364" width="8.625" style="1" customWidth="1"/>
    <col min="15365" max="15616" width="11.5" style="1"/>
    <col min="15617" max="15617" width="45.625" style="1" customWidth="1"/>
    <col min="15618" max="15619" width="12.625" style="1" customWidth="1"/>
    <col min="15620" max="15620" width="8.625" style="1" customWidth="1"/>
    <col min="15621" max="15872" width="11.5" style="1"/>
    <col min="15873" max="15873" width="45.625" style="1" customWidth="1"/>
    <col min="15874" max="15875" width="12.625" style="1" customWidth="1"/>
    <col min="15876" max="15876" width="8.625" style="1" customWidth="1"/>
    <col min="15877" max="16128" width="11.5" style="1"/>
    <col min="16129" max="16129" width="45.625" style="1" customWidth="1"/>
    <col min="16130" max="16131" width="12.625" style="1" customWidth="1"/>
    <col min="16132" max="16132" width="8.625" style="1" customWidth="1"/>
    <col min="16133" max="16384" width="11.5" style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2</v>
      </c>
      <c r="B3" s="2"/>
      <c r="C3" s="2"/>
      <c r="D3" s="2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4">
        <v>450</v>
      </c>
      <c r="C5" s="5" t="s">
        <v>5</v>
      </c>
    </row>
    <row r="6" spans="1:4">
      <c r="A6" s="6"/>
      <c r="B6" s="7" t="s">
        <v>6</v>
      </c>
      <c r="C6" s="8" t="s">
        <v>7</v>
      </c>
      <c r="D6" s="9" t="s">
        <v>8</v>
      </c>
    </row>
    <row r="7" spans="1:4">
      <c r="A7" s="10" t="s">
        <v>9</v>
      </c>
      <c r="D7" s="11" t="s">
        <v>10</v>
      </c>
    </row>
    <row r="8" spans="1:4">
      <c r="A8" s="12"/>
      <c r="B8" s="13" t="s">
        <v>11</v>
      </c>
      <c r="C8" s="13" t="s">
        <v>12</v>
      </c>
      <c r="D8" s="13" t="s">
        <v>13</v>
      </c>
    </row>
    <row r="9" spans="1:4">
      <c r="A9" s="10" t="s">
        <v>14</v>
      </c>
    </row>
    <row r="10" spans="1:4">
      <c r="A10" s="14" t="s">
        <v>15</v>
      </c>
      <c r="B10" s="1">
        <v>0</v>
      </c>
      <c r="C10" s="1">
        <v>0</v>
      </c>
      <c r="D10" s="15">
        <v>0</v>
      </c>
    </row>
    <row r="11" spans="1:4">
      <c r="A11" s="14" t="s">
        <v>16</v>
      </c>
      <c r="B11" s="1">
        <v>0</v>
      </c>
      <c r="C11" s="1">
        <v>0</v>
      </c>
      <c r="D11" s="15">
        <v>0</v>
      </c>
    </row>
    <row r="12" spans="1:4">
      <c r="A12" s="14" t="s">
        <v>17</v>
      </c>
      <c r="B12" s="1">
        <v>0</v>
      </c>
      <c r="C12" s="1">
        <v>0</v>
      </c>
      <c r="D12" s="15">
        <v>0</v>
      </c>
    </row>
    <row r="13" spans="1:4">
      <c r="A13" s="14" t="s">
        <v>18</v>
      </c>
      <c r="B13" s="1">
        <v>0</v>
      </c>
      <c r="C13" s="1">
        <v>0</v>
      </c>
      <c r="D13" s="15">
        <v>0</v>
      </c>
    </row>
    <row r="14" spans="1:4">
      <c r="A14" s="14" t="s">
        <v>19</v>
      </c>
      <c r="B14" s="1">
        <v>0</v>
      </c>
      <c r="C14" s="1">
        <v>0</v>
      </c>
      <c r="D14" s="15">
        <v>0</v>
      </c>
    </row>
    <row r="15" spans="1:4">
      <c r="A15" s="5" t="s">
        <v>20</v>
      </c>
      <c r="B15" s="1">
        <v>2100</v>
      </c>
      <c r="C15" s="1">
        <v>4.67</v>
      </c>
      <c r="D15" s="15">
        <v>0.93633376285786896</v>
      </c>
    </row>
    <row r="16" spans="1:4">
      <c r="A16" s="5" t="s">
        <v>21</v>
      </c>
      <c r="B16" s="1">
        <v>0</v>
      </c>
      <c r="C16" s="1">
        <v>0</v>
      </c>
      <c r="D16" s="15">
        <v>0</v>
      </c>
    </row>
    <row r="17" spans="1:4">
      <c r="A17" s="5" t="s">
        <v>22</v>
      </c>
      <c r="B17" s="1">
        <v>0</v>
      </c>
      <c r="C17" s="1">
        <v>0</v>
      </c>
      <c r="D17" s="15">
        <v>0</v>
      </c>
    </row>
    <row r="18" spans="1:4">
      <c r="A18" s="5" t="s">
        <v>23</v>
      </c>
      <c r="B18" s="1">
        <v>0</v>
      </c>
      <c r="C18" s="1">
        <v>0</v>
      </c>
      <c r="D18" s="15">
        <v>0</v>
      </c>
    </row>
    <row r="19" spans="1:4">
      <c r="A19" s="5" t="s">
        <v>24</v>
      </c>
      <c r="B19" s="1">
        <v>0</v>
      </c>
      <c r="C19" s="1">
        <v>0</v>
      </c>
      <c r="D19" s="15">
        <v>0</v>
      </c>
    </row>
    <row r="20" spans="1:4">
      <c r="A20" s="5" t="s">
        <v>25</v>
      </c>
      <c r="B20" s="1">
        <v>63</v>
      </c>
      <c r="C20" s="1">
        <v>0.14000000000000001</v>
      </c>
      <c r="D20" s="15">
        <v>2.8090012885736069E-2</v>
      </c>
    </row>
    <row r="21" spans="1:4">
      <c r="A21" s="16" t="s">
        <v>26</v>
      </c>
      <c r="B21" s="17">
        <v>2163</v>
      </c>
      <c r="C21" s="17">
        <v>4.8099999999999996</v>
      </c>
      <c r="D21" s="18">
        <v>0.96442377574360505</v>
      </c>
    </row>
    <row r="22" spans="1:4">
      <c r="A22" s="19" t="s">
        <v>27</v>
      </c>
    </row>
    <row r="23" spans="1:4">
      <c r="A23" s="14" t="s">
        <v>28</v>
      </c>
      <c r="B23" s="1">
        <v>0</v>
      </c>
      <c r="C23" s="1">
        <v>0</v>
      </c>
      <c r="D23" s="15">
        <v>0</v>
      </c>
    </row>
    <row r="24" spans="1:4">
      <c r="A24" s="14" t="s">
        <v>29</v>
      </c>
      <c r="B24" s="1">
        <v>0</v>
      </c>
      <c r="C24" s="1">
        <v>0</v>
      </c>
      <c r="D24" s="15">
        <v>0</v>
      </c>
    </row>
    <row r="25" spans="1:4">
      <c r="A25" s="14" t="s">
        <v>30</v>
      </c>
      <c r="B25" s="1">
        <v>0</v>
      </c>
      <c r="C25" s="1">
        <v>0</v>
      </c>
      <c r="D25" s="15">
        <v>0</v>
      </c>
    </row>
    <row r="26" spans="1:4">
      <c r="A26" s="14" t="s">
        <v>31</v>
      </c>
      <c r="B26" s="1">
        <v>0</v>
      </c>
      <c r="C26" s="1">
        <v>0</v>
      </c>
      <c r="D26" s="15">
        <v>0</v>
      </c>
    </row>
    <row r="27" spans="1:4">
      <c r="A27" s="14" t="s">
        <v>32</v>
      </c>
      <c r="B27" s="1">
        <v>35.19</v>
      </c>
      <c r="C27" s="1">
        <v>0.08</v>
      </c>
      <c r="D27" s="15">
        <v>1.5690278626175433E-2</v>
      </c>
    </row>
    <row r="28" spans="1:4">
      <c r="A28" s="14" t="s">
        <v>33</v>
      </c>
      <c r="B28" s="1">
        <v>0</v>
      </c>
      <c r="C28" s="1">
        <v>0</v>
      </c>
      <c r="D28" s="15">
        <v>0</v>
      </c>
    </row>
    <row r="29" spans="1:4">
      <c r="A29" s="14" t="s">
        <v>34</v>
      </c>
      <c r="B29" s="1">
        <v>0</v>
      </c>
      <c r="C29" s="1">
        <v>0</v>
      </c>
      <c r="D29" s="15">
        <v>0</v>
      </c>
    </row>
    <row r="30" spans="1:4">
      <c r="A30" s="14" t="s">
        <v>35</v>
      </c>
      <c r="B30" s="1">
        <v>0</v>
      </c>
      <c r="C30" s="1">
        <v>0</v>
      </c>
      <c r="D30" s="15">
        <v>0</v>
      </c>
    </row>
    <row r="31" spans="1:4">
      <c r="A31" s="20" t="s">
        <v>36</v>
      </c>
      <c r="B31" s="21">
        <v>35.19</v>
      </c>
      <c r="C31" s="21">
        <v>0.08</v>
      </c>
      <c r="D31" s="22">
        <v>1.5690278626175433E-2</v>
      </c>
    </row>
    <row r="32" spans="1:4">
      <c r="A32" s="10" t="s">
        <v>37</v>
      </c>
    </row>
    <row r="33" spans="1:244">
      <c r="A33" s="14" t="s">
        <v>38</v>
      </c>
      <c r="B33" s="1">
        <v>0</v>
      </c>
      <c r="C33" s="1">
        <v>0</v>
      </c>
      <c r="D33" s="15">
        <v>0</v>
      </c>
    </row>
    <row r="34" spans="1:244">
      <c r="A34" s="5" t="s">
        <v>39</v>
      </c>
      <c r="B34" s="1">
        <v>0</v>
      </c>
      <c r="C34" s="1">
        <v>0</v>
      </c>
      <c r="D34" s="15">
        <v>0</v>
      </c>
    </row>
    <row r="35" spans="1:244" s="2" customFormat="1">
      <c r="A35" s="16" t="s">
        <v>40</v>
      </c>
      <c r="B35" s="17">
        <v>2198.19</v>
      </c>
      <c r="C35" s="17">
        <v>4.8899999999999997</v>
      </c>
      <c r="D35" s="18">
        <v>0.9801140543697805</v>
      </c>
    </row>
    <row r="36" spans="1:244">
      <c r="A36" s="10" t="s">
        <v>41</v>
      </c>
    </row>
    <row r="37" spans="1:244">
      <c r="A37" s="5" t="s">
        <v>42</v>
      </c>
      <c r="B37" s="1">
        <v>25.6</v>
      </c>
      <c r="C37" s="1">
        <v>0.06</v>
      </c>
      <c r="D37" s="15">
        <v>1.1414354442457832E-2</v>
      </c>
    </row>
    <row r="38" spans="1:244">
      <c r="A38" s="5" t="s">
        <v>43</v>
      </c>
      <c r="B38" s="1">
        <v>0</v>
      </c>
      <c r="C38" s="1">
        <v>0</v>
      </c>
      <c r="D38" s="15">
        <v>0</v>
      </c>
    </row>
    <row r="39" spans="1:244">
      <c r="A39" s="14" t="s">
        <v>44</v>
      </c>
      <c r="B39" s="1">
        <v>0</v>
      </c>
      <c r="C39" s="1">
        <v>0</v>
      </c>
      <c r="D39" s="15">
        <v>0</v>
      </c>
    </row>
    <row r="40" spans="1:244">
      <c r="A40" s="14" t="s">
        <v>45</v>
      </c>
      <c r="B40" s="1">
        <v>0</v>
      </c>
      <c r="C40" s="1">
        <v>0</v>
      </c>
      <c r="D40" s="15">
        <v>0</v>
      </c>
    </row>
    <row r="41" spans="1:244">
      <c r="A41" s="20" t="s">
        <v>46</v>
      </c>
      <c r="B41" s="21">
        <v>25.6</v>
      </c>
      <c r="C41" s="21">
        <v>0.06</v>
      </c>
      <c r="D41" s="22">
        <v>1.1414354442457832E-2</v>
      </c>
      <c r="E41" s="5"/>
      <c r="H41" s="15"/>
      <c r="I41" s="5"/>
      <c r="L41" s="15"/>
      <c r="M41" s="5"/>
      <c r="P41" s="15"/>
      <c r="Q41" s="5"/>
      <c r="T41" s="15"/>
      <c r="U41" s="5"/>
      <c r="X41" s="15"/>
      <c r="Y41" s="5"/>
      <c r="AB41" s="15"/>
      <c r="AC41" s="5"/>
      <c r="AF41" s="15"/>
      <c r="AG41" s="5"/>
      <c r="AJ41" s="15"/>
      <c r="AK41" s="5"/>
      <c r="AN41" s="15"/>
      <c r="AO41" s="5"/>
      <c r="AR41" s="15"/>
      <c r="AS41" s="5"/>
      <c r="AV41" s="15"/>
      <c r="AW41" s="5"/>
      <c r="AZ41" s="15"/>
      <c r="BA41" s="5"/>
      <c r="BD41" s="15"/>
      <c r="BE41" s="5"/>
      <c r="BH41" s="15"/>
      <c r="BI41" s="5"/>
      <c r="BL41" s="15"/>
      <c r="BM41" s="5"/>
      <c r="BP41" s="15"/>
      <c r="BQ41" s="5"/>
      <c r="BT41" s="15"/>
      <c r="BU41" s="5"/>
      <c r="BX41" s="15"/>
      <c r="BY41" s="5"/>
      <c r="CB41" s="15"/>
      <c r="CC41" s="5"/>
      <c r="CF41" s="15"/>
      <c r="CG41" s="5"/>
      <c r="CJ41" s="15"/>
      <c r="CK41" s="5"/>
      <c r="CN41" s="15"/>
      <c r="CO41" s="5"/>
      <c r="CR41" s="15"/>
      <c r="CS41" s="5"/>
      <c r="CV41" s="15"/>
      <c r="CW41" s="5"/>
      <c r="CZ41" s="15"/>
      <c r="DA41" s="5"/>
      <c r="DD41" s="15"/>
      <c r="DE41" s="5"/>
      <c r="DH41" s="15"/>
      <c r="DI41" s="5"/>
      <c r="DL41" s="15"/>
      <c r="DM41" s="5"/>
      <c r="DP41" s="15"/>
      <c r="DQ41" s="5"/>
      <c r="DT41" s="15"/>
      <c r="DU41" s="5"/>
      <c r="DX41" s="15"/>
      <c r="DY41" s="5"/>
      <c r="EB41" s="15"/>
      <c r="EC41" s="5"/>
      <c r="EF41" s="15"/>
      <c r="EG41" s="5"/>
      <c r="EJ41" s="15"/>
      <c r="EK41" s="5"/>
      <c r="EN41" s="15"/>
      <c r="EO41" s="5"/>
      <c r="ER41" s="15"/>
      <c r="ES41" s="5"/>
      <c r="EV41" s="15"/>
      <c r="EW41" s="5"/>
      <c r="EZ41" s="15"/>
      <c r="FA41" s="5"/>
      <c r="FD41" s="15"/>
      <c r="FE41" s="5"/>
      <c r="FH41" s="15"/>
      <c r="FI41" s="5"/>
      <c r="FL41" s="15"/>
      <c r="FM41" s="5"/>
      <c r="FP41" s="15"/>
      <c r="FQ41" s="5"/>
      <c r="FT41" s="15"/>
      <c r="FU41" s="5"/>
      <c r="FX41" s="15"/>
      <c r="FY41" s="5"/>
      <c r="GB41" s="15"/>
      <c r="GC41" s="5"/>
      <c r="GF41" s="15"/>
      <c r="GG41" s="5"/>
      <c r="GJ41" s="15"/>
      <c r="GK41" s="5"/>
      <c r="GN41" s="15"/>
      <c r="GO41" s="5"/>
      <c r="GR41" s="15"/>
      <c r="GS41" s="5"/>
      <c r="GV41" s="15"/>
      <c r="GW41" s="5"/>
      <c r="GZ41" s="15"/>
      <c r="HA41" s="5"/>
      <c r="HD41" s="15"/>
      <c r="HE41" s="5"/>
      <c r="HH41" s="15"/>
      <c r="HI41" s="5"/>
      <c r="HL41" s="15"/>
      <c r="HM41" s="5"/>
      <c r="HP41" s="15"/>
      <c r="HQ41" s="5"/>
      <c r="HT41" s="15"/>
      <c r="HU41" s="5"/>
      <c r="HX41" s="15"/>
      <c r="HY41" s="5"/>
      <c r="IB41" s="15"/>
      <c r="IC41" s="5"/>
      <c r="IF41" s="15"/>
      <c r="IG41" s="5"/>
      <c r="IJ41" s="15"/>
    </row>
    <row r="42" spans="1:244">
      <c r="A42" s="10" t="s">
        <v>47</v>
      </c>
    </row>
    <row r="43" spans="1:244">
      <c r="A43" s="14" t="s">
        <v>48</v>
      </c>
      <c r="B43" s="1">
        <v>1.6</v>
      </c>
      <c r="C43" s="1">
        <v>0</v>
      </c>
      <c r="D43" s="15">
        <v>7.1339715265361452E-4</v>
      </c>
    </row>
    <row r="44" spans="1:244">
      <c r="A44" s="14" t="s">
        <v>49</v>
      </c>
      <c r="B44" s="1">
        <v>0</v>
      </c>
      <c r="C44" s="1">
        <v>0</v>
      </c>
      <c r="D44" s="15">
        <v>0</v>
      </c>
    </row>
    <row r="45" spans="1:244">
      <c r="A45" s="14" t="s">
        <v>50</v>
      </c>
      <c r="B45" s="1">
        <v>0</v>
      </c>
      <c r="C45" s="1">
        <v>0</v>
      </c>
      <c r="D45" s="15">
        <v>0</v>
      </c>
    </row>
    <row r="46" spans="1:244">
      <c r="A46" s="20" t="s">
        <v>51</v>
      </c>
      <c r="B46" s="21">
        <v>1.6</v>
      </c>
      <c r="C46" s="21">
        <v>0</v>
      </c>
      <c r="D46" s="22">
        <v>7.1339715265361452E-4</v>
      </c>
      <c r="E46" s="5"/>
      <c r="H46" s="15"/>
      <c r="I46" s="5"/>
      <c r="L46" s="15"/>
      <c r="M46" s="5"/>
      <c r="P46" s="15"/>
      <c r="Q46" s="5"/>
      <c r="T46" s="15"/>
      <c r="U46" s="5"/>
      <c r="X46" s="15"/>
      <c r="Y46" s="5"/>
      <c r="AB46" s="15"/>
      <c r="AC46" s="5"/>
      <c r="AF46" s="15"/>
      <c r="AG46" s="5"/>
      <c r="AJ46" s="15"/>
      <c r="AK46" s="5"/>
      <c r="AN46" s="15"/>
      <c r="AO46" s="5"/>
      <c r="AR46" s="15"/>
      <c r="AS46" s="5"/>
      <c r="AV46" s="15"/>
      <c r="AW46" s="5"/>
      <c r="AZ46" s="15"/>
      <c r="BA46" s="5"/>
      <c r="BD46" s="15"/>
      <c r="BE46" s="5"/>
      <c r="BH46" s="15"/>
      <c r="BI46" s="5"/>
      <c r="BL46" s="15"/>
      <c r="BM46" s="5"/>
      <c r="BP46" s="15"/>
      <c r="BQ46" s="5"/>
      <c r="BT46" s="15"/>
      <c r="BU46" s="5"/>
      <c r="BX46" s="15"/>
      <c r="BY46" s="5"/>
      <c r="CB46" s="15"/>
      <c r="CC46" s="5"/>
      <c r="CF46" s="15"/>
      <c r="CG46" s="5"/>
      <c r="CJ46" s="15"/>
      <c r="CK46" s="5"/>
      <c r="CN46" s="15"/>
      <c r="CO46" s="5"/>
      <c r="CR46" s="15"/>
      <c r="CS46" s="5"/>
      <c r="CV46" s="15"/>
      <c r="CW46" s="5"/>
      <c r="CZ46" s="15"/>
      <c r="DA46" s="5"/>
      <c r="DD46" s="15"/>
      <c r="DE46" s="5"/>
      <c r="DH46" s="15"/>
      <c r="DI46" s="5"/>
      <c r="DL46" s="15"/>
      <c r="DM46" s="5"/>
      <c r="DP46" s="15"/>
      <c r="DQ46" s="5"/>
      <c r="DT46" s="15"/>
      <c r="DU46" s="5"/>
      <c r="DX46" s="15"/>
      <c r="DY46" s="5"/>
      <c r="EB46" s="15"/>
      <c r="EC46" s="5"/>
      <c r="EF46" s="15"/>
      <c r="EG46" s="5"/>
      <c r="EJ46" s="15"/>
      <c r="EK46" s="5"/>
      <c r="EN46" s="15"/>
      <c r="EO46" s="5"/>
      <c r="ER46" s="15"/>
      <c r="ES46" s="5"/>
      <c r="EV46" s="15"/>
      <c r="EW46" s="5"/>
      <c r="EZ46" s="15"/>
      <c r="FA46" s="5"/>
      <c r="FD46" s="15"/>
      <c r="FE46" s="5"/>
      <c r="FH46" s="15"/>
      <c r="FI46" s="5"/>
      <c r="FL46" s="15"/>
      <c r="FM46" s="5"/>
      <c r="FP46" s="15"/>
      <c r="FQ46" s="5"/>
      <c r="FT46" s="15"/>
      <c r="FU46" s="5"/>
      <c r="FX46" s="15"/>
      <c r="FY46" s="5"/>
      <c r="GB46" s="15"/>
      <c r="GC46" s="5"/>
      <c r="GF46" s="15"/>
      <c r="GG46" s="5"/>
      <c r="GJ46" s="15"/>
      <c r="GK46" s="5"/>
      <c r="GN46" s="15"/>
      <c r="GO46" s="5"/>
      <c r="GR46" s="15"/>
      <c r="GS46" s="5"/>
      <c r="GV46" s="15"/>
      <c r="GW46" s="5"/>
      <c r="GZ46" s="15"/>
      <c r="HA46" s="5"/>
      <c r="HD46" s="15"/>
      <c r="HE46" s="5"/>
      <c r="HH46" s="15"/>
      <c r="HI46" s="5"/>
      <c r="HL46" s="15"/>
      <c r="HM46" s="5"/>
      <c r="HP46" s="15"/>
      <c r="HQ46" s="5"/>
      <c r="HT46" s="15"/>
      <c r="HU46" s="5"/>
      <c r="HX46" s="15"/>
      <c r="HY46" s="5"/>
      <c r="IB46" s="15"/>
      <c r="IC46" s="5"/>
      <c r="IF46" s="15"/>
      <c r="IG46" s="5"/>
      <c r="IJ46" s="15"/>
    </row>
    <row r="47" spans="1:244">
      <c r="A47" s="23" t="s">
        <v>52</v>
      </c>
      <c r="B47" s="24">
        <v>27.2</v>
      </c>
      <c r="C47" s="24">
        <v>0.06</v>
      </c>
      <c r="D47" s="25">
        <v>1.2127751595111447E-2</v>
      </c>
      <c r="G47" s="5"/>
      <c r="K47" s="5"/>
      <c r="O47" s="5"/>
      <c r="S47" s="5"/>
      <c r="W47" s="5"/>
      <c r="AA47" s="5"/>
      <c r="AE47" s="5"/>
      <c r="AI47" s="5"/>
      <c r="AM47" s="5"/>
      <c r="AQ47" s="5"/>
      <c r="AU47" s="5"/>
      <c r="AY47" s="5"/>
      <c r="BC47" s="5"/>
      <c r="BG47" s="5"/>
      <c r="BK47" s="5"/>
      <c r="BO47" s="5"/>
      <c r="BS47" s="5"/>
      <c r="BW47" s="5"/>
      <c r="CA47" s="5"/>
      <c r="CE47" s="5"/>
      <c r="CI47" s="5"/>
      <c r="CM47" s="5"/>
      <c r="CQ47" s="5"/>
      <c r="CU47" s="5"/>
      <c r="CY47" s="5"/>
      <c r="DC47" s="5"/>
      <c r="DG47" s="5"/>
      <c r="DK47" s="5"/>
      <c r="DO47" s="5"/>
      <c r="DS47" s="5"/>
      <c r="DW47" s="5"/>
      <c r="EA47" s="5"/>
      <c r="EE47" s="5"/>
      <c r="EI47" s="5"/>
      <c r="EM47" s="5"/>
      <c r="EQ47" s="5"/>
      <c r="EU47" s="5"/>
      <c r="EY47" s="5"/>
      <c r="FC47" s="5"/>
      <c r="FG47" s="5"/>
      <c r="FK47" s="5"/>
      <c r="FO47" s="5"/>
      <c r="FS47" s="5"/>
      <c r="FW47" s="5"/>
      <c r="GA47" s="5"/>
      <c r="GE47" s="5"/>
      <c r="GI47" s="5"/>
      <c r="GM47" s="5"/>
      <c r="GQ47" s="5"/>
      <c r="GU47" s="5"/>
      <c r="GY47" s="5"/>
      <c r="HC47" s="5"/>
      <c r="HG47" s="5"/>
      <c r="HK47" s="5"/>
      <c r="HO47" s="5"/>
      <c r="HS47" s="5"/>
      <c r="HW47" s="5"/>
      <c r="IA47" s="5"/>
      <c r="IE47" s="5"/>
    </row>
    <row r="48" spans="1:244" s="2" customFormat="1">
      <c r="A48" s="16" t="s">
        <v>53</v>
      </c>
      <c r="B48" s="17">
        <v>2225.39</v>
      </c>
      <c r="C48" s="17">
        <v>4.95</v>
      </c>
      <c r="D48" s="18">
        <v>0.99224180596489198</v>
      </c>
    </row>
    <row r="49" spans="1:244">
      <c r="A49" s="10" t="s">
        <v>54</v>
      </c>
    </row>
    <row r="50" spans="1:244">
      <c r="A50" s="5" t="s">
        <v>55</v>
      </c>
      <c r="B50" s="1">
        <v>14.4</v>
      </c>
      <c r="C50" s="1">
        <v>0.03</v>
      </c>
      <c r="D50" s="15">
        <v>6.4205743738825309E-3</v>
      </c>
    </row>
    <row r="51" spans="1:244">
      <c r="A51" s="5" t="s">
        <v>56</v>
      </c>
      <c r="B51" s="1">
        <v>3</v>
      </c>
      <c r="C51" s="1">
        <v>0.01</v>
      </c>
      <c r="D51" s="15">
        <v>1.3376196612255272E-3</v>
      </c>
    </row>
    <row r="52" spans="1:244">
      <c r="A52" s="20" t="s">
        <v>57</v>
      </c>
      <c r="B52" s="21">
        <v>17.399999999999999</v>
      </c>
      <c r="C52" s="21">
        <v>0.04</v>
      </c>
      <c r="D52" s="22">
        <v>7.7581940351080583E-3</v>
      </c>
      <c r="E52" s="5"/>
      <c r="H52" s="15"/>
      <c r="I52" s="5"/>
      <c r="L52" s="15"/>
      <c r="M52" s="5"/>
      <c r="P52" s="15"/>
      <c r="Q52" s="5"/>
      <c r="T52" s="15"/>
      <c r="U52" s="5"/>
      <c r="X52" s="15"/>
      <c r="Y52" s="5"/>
      <c r="AB52" s="15"/>
      <c r="AC52" s="5"/>
      <c r="AF52" s="15"/>
      <c r="AG52" s="5"/>
      <c r="AJ52" s="15"/>
      <c r="AK52" s="5"/>
      <c r="AN52" s="15"/>
      <c r="AO52" s="5"/>
      <c r="AR52" s="15"/>
      <c r="AS52" s="5"/>
      <c r="AV52" s="15"/>
      <c r="AW52" s="5"/>
      <c r="AZ52" s="15"/>
      <c r="BA52" s="5"/>
      <c r="BD52" s="15"/>
      <c r="BE52" s="5"/>
      <c r="BH52" s="15"/>
      <c r="BI52" s="5"/>
      <c r="BL52" s="15"/>
      <c r="BM52" s="5"/>
      <c r="BP52" s="15"/>
      <c r="BQ52" s="5"/>
      <c r="BT52" s="15"/>
      <c r="BU52" s="5"/>
      <c r="BX52" s="15"/>
      <c r="BY52" s="5"/>
      <c r="CB52" s="15"/>
      <c r="CC52" s="5"/>
      <c r="CF52" s="15"/>
      <c r="CG52" s="5"/>
      <c r="CJ52" s="15"/>
      <c r="CK52" s="5"/>
      <c r="CN52" s="15"/>
      <c r="CO52" s="5"/>
      <c r="CR52" s="15"/>
      <c r="CS52" s="5"/>
      <c r="CV52" s="15"/>
      <c r="CW52" s="5"/>
      <c r="CZ52" s="15"/>
      <c r="DA52" s="5"/>
      <c r="DD52" s="15"/>
      <c r="DE52" s="5"/>
      <c r="DH52" s="15"/>
      <c r="DI52" s="5"/>
      <c r="DL52" s="15"/>
      <c r="DM52" s="5"/>
      <c r="DP52" s="15"/>
      <c r="DQ52" s="5"/>
      <c r="DT52" s="15"/>
      <c r="DU52" s="5"/>
      <c r="DX52" s="15"/>
      <c r="DY52" s="5"/>
      <c r="EB52" s="15"/>
      <c r="EC52" s="5"/>
      <c r="EF52" s="15"/>
      <c r="EG52" s="5"/>
      <c r="EJ52" s="15"/>
      <c r="EK52" s="5"/>
      <c r="EN52" s="15"/>
      <c r="EO52" s="5"/>
      <c r="ER52" s="15"/>
      <c r="ES52" s="5"/>
      <c r="EV52" s="15"/>
      <c r="EW52" s="5"/>
      <c r="EZ52" s="15"/>
      <c r="FA52" s="5"/>
      <c r="FD52" s="15"/>
      <c r="FE52" s="5"/>
      <c r="FH52" s="15"/>
      <c r="FI52" s="5"/>
      <c r="FL52" s="15"/>
      <c r="FM52" s="5"/>
      <c r="FP52" s="15"/>
      <c r="FQ52" s="5"/>
      <c r="FT52" s="15"/>
      <c r="FU52" s="5"/>
      <c r="FX52" s="15"/>
      <c r="FY52" s="5"/>
      <c r="GB52" s="15"/>
      <c r="GC52" s="5"/>
      <c r="GF52" s="15"/>
      <c r="GG52" s="5"/>
      <c r="GJ52" s="15"/>
      <c r="GK52" s="5"/>
      <c r="GN52" s="15"/>
      <c r="GO52" s="5"/>
      <c r="GR52" s="15"/>
      <c r="GS52" s="5"/>
      <c r="GV52" s="15"/>
      <c r="GW52" s="5"/>
      <c r="GZ52" s="15"/>
      <c r="HA52" s="5"/>
      <c r="HD52" s="15"/>
      <c r="HE52" s="5"/>
      <c r="HH52" s="15"/>
      <c r="HI52" s="5"/>
      <c r="HL52" s="15"/>
      <c r="HM52" s="5"/>
      <c r="HP52" s="15"/>
      <c r="HQ52" s="5"/>
      <c r="HT52" s="15"/>
      <c r="HU52" s="5"/>
      <c r="HX52" s="15"/>
      <c r="HY52" s="5"/>
      <c r="IB52" s="15"/>
      <c r="IC52" s="5"/>
      <c r="IF52" s="15"/>
      <c r="IG52" s="5"/>
      <c r="IJ52" s="15"/>
    </row>
    <row r="53" spans="1:244" s="2" customFormat="1">
      <c r="A53" s="26" t="s">
        <v>58</v>
      </c>
      <c r="B53" s="27">
        <v>2242.79</v>
      </c>
      <c r="C53" s="27">
        <v>4.99</v>
      </c>
      <c r="D53" s="28">
        <v>1</v>
      </c>
    </row>
    <row r="54" spans="1:244">
      <c r="A54" s="29" t="s">
        <v>59</v>
      </c>
      <c r="D54" s="30"/>
    </row>
  </sheetData>
  <printOptions gridLinesSet="0"/>
  <pageMargins left="0.78740157480314954" right="0.39370078740157477" top="0.78740157480314954" bottom="0.78740157480314954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27</vt:i4>
      </vt:variant>
    </vt:vector>
  </HeadingPairs>
  <TitlesOfParts>
    <vt:vector size="70" baseType="lpstr">
      <vt:lpstr>Índice</vt:lpstr>
      <vt:lpstr>Boca do Acre-AM-2018</vt:lpstr>
      <vt:lpstr>Boca do Acre-AM-2019</vt:lpstr>
      <vt:lpstr>Boca do Acre-AM-2020</vt:lpstr>
      <vt:lpstr>Boca do Acre-AM-2021</vt:lpstr>
      <vt:lpstr>Boca do Acre-AM-2022</vt:lpstr>
      <vt:lpstr>Boca do Acre-AM-2023</vt:lpstr>
      <vt:lpstr>Boca do Acre-AM-2024</vt:lpstr>
      <vt:lpstr>Coari-AM-2011</vt:lpstr>
      <vt:lpstr>Coari-AM-2012</vt:lpstr>
      <vt:lpstr>Coari-AM-2013</vt:lpstr>
      <vt:lpstr>Coari-AM-2014</vt:lpstr>
      <vt:lpstr>Coari-AM-2015</vt:lpstr>
      <vt:lpstr>Coari-AM-2016</vt:lpstr>
      <vt:lpstr>Coari-AM-2017</vt:lpstr>
      <vt:lpstr>Coari-AM-2018</vt:lpstr>
      <vt:lpstr>Coari-AM-2019</vt:lpstr>
      <vt:lpstr>Coari-AM-2020</vt:lpstr>
      <vt:lpstr>Coari-AM-2021</vt:lpstr>
      <vt:lpstr>Coari-AM-2022</vt:lpstr>
      <vt:lpstr>Coari-AM-2023</vt:lpstr>
      <vt:lpstr>Coari-AM-2024</vt:lpstr>
      <vt:lpstr>Manicoré-AM-2011</vt:lpstr>
      <vt:lpstr>Manicoré-AM-2012</vt:lpstr>
      <vt:lpstr>Manicoré-AM-2013</vt:lpstr>
      <vt:lpstr>Manicoré-AM-2014</vt:lpstr>
      <vt:lpstr>Manicoré-AM-2015</vt:lpstr>
      <vt:lpstr>Manicoré-AM-2016</vt:lpstr>
      <vt:lpstr>Manicoré-AM-2017</vt:lpstr>
      <vt:lpstr>Manicoré-AM-2018</vt:lpstr>
      <vt:lpstr>Manicoré-AM-2019</vt:lpstr>
      <vt:lpstr>Manicoré-AM-2020</vt:lpstr>
      <vt:lpstr>Manicoré-AM-2021</vt:lpstr>
      <vt:lpstr>Manicoré-AM-2022</vt:lpstr>
      <vt:lpstr>Manicoré-AM-2023</vt:lpstr>
      <vt:lpstr>Manicoré-AM-2024</vt:lpstr>
      <vt:lpstr>Urucurituba-AM-2011</vt:lpstr>
      <vt:lpstr>Urucurituba-AM-2012</vt:lpstr>
      <vt:lpstr>Urucurituba-AM-2013</vt:lpstr>
      <vt:lpstr>Urucurituba-AM-2014</vt:lpstr>
      <vt:lpstr>Urucurituba-AM-2015</vt:lpstr>
      <vt:lpstr>Urucurituba-AM-2016</vt:lpstr>
      <vt:lpstr>Urucurituba-AM-2017</vt:lpstr>
      <vt:lpstr>'Coari-AM-2016'!__xlnm.Print_Area</vt:lpstr>
      <vt:lpstr>'Manicoré-AM-2016'!__xlnm.Print_Area</vt:lpstr>
      <vt:lpstr>'Urucurituba-AM-2016'!__xlnm.Print_Area</vt:lpstr>
      <vt:lpstr>'Coari-AM-2011'!Area_de_impressao</vt:lpstr>
      <vt:lpstr>'Coari-AM-2012'!Area_de_impressao</vt:lpstr>
      <vt:lpstr>'Coari-AM-2013'!Area_de_impressao</vt:lpstr>
      <vt:lpstr>'Coari-AM-2014'!Area_de_impressao</vt:lpstr>
      <vt:lpstr>'Coari-AM-2015'!Area_de_impressao</vt:lpstr>
      <vt:lpstr>'Coari-AM-2016'!Area_de_impressao</vt:lpstr>
      <vt:lpstr>'Coari-AM-2017'!Area_de_impressao</vt:lpstr>
      <vt:lpstr>'Manicoré-AM-2011'!Area_de_impressao</vt:lpstr>
      <vt:lpstr>'Manicoré-AM-2012'!Area_de_impressao</vt:lpstr>
      <vt:lpstr>'Manicoré-AM-2013'!Area_de_impressao</vt:lpstr>
      <vt:lpstr>'Manicoré-AM-2014'!Area_de_impressao</vt:lpstr>
      <vt:lpstr>'Manicoré-AM-2015'!Area_de_impressao</vt:lpstr>
      <vt:lpstr>'Manicoré-AM-2016'!Area_de_impressao</vt:lpstr>
      <vt:lpstr>'Manicoré-AM-2017'!Area_de_impressao</vt:lpstr>
      <vt:lpstr>'Urucurituba-AM-2011'!Area_de_impressao</vt:lpstr>
      <vt:lpstr>'Urucurituba-AM-2012'!Area_de_impressao</vt:lpstr>
      <vt:lpstr>'Urucurituba-AM-2013'!Area_de_impressao</vt:lpstr>
      <vt:lpstr>'Urucurituba-AM-2014'!Area_de_impressao</vt:lpstr>
      <vt:lpstr>'Urucurituba-AM-2015'!Area_de_impressao</vt:lpstr>
      <vt:lpstr>'Urucurituba-AM-2016'!Area_de_impressao</vt:lpstr>
      <vt:lpstr>'Urucurituba-AM-2017'!Area_de_impressao</vt:lpstr>
      <vt:lpstr>'Coari-AM-2016'!Z_7F82B2E0_4580_11D5_873D_00105A060375_.wvu.PrintArea</vt:lpstr>
      <vt:lpstr>'Manicoré-AM-2016'!Z_7F82B2E0_4580_11D5_873D_00105A060375_.wvu.PrintArea</vt:lpstr>
      <vt:lpstr>'Urucurituba-AM-2016'!Z_7F82B2E0_4580_11D5_873D_00105A060375_.wvu.PrintArea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LIE SHIMIZU</dc:creator>
  <cp:lastModifiedBy>ANDREIA LIE SHIMIZU</cp:lastModifiedBy>
  <cp:revision>1</cp:revision>
  <dcterms:created xsi:type="dcterms:W3CDTF">2021-05-20T13:23:11Z</dcterms:created>
  <dcterms:modified xsi:type="dcterms:W3CDTF">2025-01-02T12:30:18Z</dcterms:modified>
</cp:coreProperties>
</file>